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65" activeTab="0"/>
  </bookViews>
  <sheets>
    <sheet name="Общее  (3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<sst xmlns="http://schemas.openxmlformats.org/spreadsheetml/2006/main" count="75" uniqueCount="65">
  <si>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Выход</t>
  </si>
  <si>
    <t>Рацион</t>
  </si>
  <si>
    <t>Утверждаю:</t>
  </si>
  <si>
    <t>пром.</t>
  </si>
  <si>
    <t>Директор школы______</t>
  </si>
  <si>
    <t>ЧЕТВЕРГ</t>
  </si>
  <si>
    <t>Пюре картофельное</t>
  </si>
  <si>
    <t>ПОНЕДЕЛЬНИК</t>
  </si>
  <si>
    <t>Биточки куриные с маслом</t>
  </si>
  <si>
    <t>ВТОРНИК</t>
  </si>
  <si>
    <t>Какао с молоком</t>
  </si>
  <si>
    <t>ПЯТНИЦА</t>
  </si>
  <si>
    <t>1-4 кл.</t>
  </si>
  <si>
    <t>Компот из с/фр с вит. "С"</t>
  </si>
  <si>
    <t>Фрукт</t>
  </si>
  <si>
    <t>1 неделя</t>
  </si>
  <si>
    <t>Сыр</t>
  </si>
  <si>
    <t>Энерг. ценность</t>
  </si>
  <si>
    <t>372/2021</t>
  </si>
  <si>
    <t>459/2021</t>
  </si>
  <si>
    <t>574/573/2021</t>
  </si>
  <si>
    <t>377/2021</t>
  </si>
  <si>
    <t>148/2021</t>
  </si>
  <si>
    <t>495/2021</t>
  </si>
  <si>
    <t>среда</t>
  </si>
  <si>
    <t>327/2021</t>
  </si>
  <si>
    <t>ОСНОВНОЕ МЕНЮ</t>
  </si>
  <si>
    <t>Средняя стоимость дня:</t>
  </si>
  <si>
    <t>45/40</t>
  </si>
  <si>
    <t>20/25</t>
  </si>
  <si>
    <t>15/15</t>
  </si>
  <si>
    <t>206/2021</t>
  </si>
  <si>
    <t xml:space="preserve">Каша пшенная </t>
  </si>
  <si>
    <t>462/2021</t>
  </si>
  <si>
    <t>91,76 р.</t>
  </si>
  <si>
    <t>18/2021</t>
  </si>
  <si>
    <t>Салат из свежих помид. и огурцов</t>
  </si>
  <si>
    <t>176/2021</t>
  </si>
  <si>
    <t>Рагу из овощей</t>
  </si>
  <si>
    <t>Сок</t>
  </si>
  <si>
    <t>Хлеб ржаной/пшеничный</t>
  </si>
  <si>
    <t>92,7/93,6</t>
  </si>
  <si>
    <t>300/2021</t>
  </si>
  <si>
    <t>Рыба, запеченная в омлете</t>
  </si>
  <si>
    <t>25/25</t>
  </si>
  <si>
    <t>51,5/58,5</t>
  </si>
  <si>
    <t>Гуляш мясной</t>
  </si>
  <si>
    <t>157/2021</t>
  </si>
  <si>
    <t>205/2021</t>
  </si>
  <si>
    <t>Каша рисовая рассыпчатая</t>
  </si>
  <si>
    <t>Овощи консервированные</t>
  </si>
  <si>
    <t>41,2/58,5</t>
  </si>
  <si>
    <t>ТТК 1</t>
  </si>
  <si>
    <t>Жаркое по-домашнему с филе куриным</t>
  </si>
  <si>
    <t>ТТК 2</t>
  </si>
  <si>
    <t>ТТК 3</t>
  </si>
  <si>
    <t xml:space="preserve">Кофейный напиток с молоком </t>
  </si>
  <si>
    <t>30,9/35,1</t>
  </si>
  <si>
    <t>Овощи свежие</t>
  </si>
  <si>
    <t>Чай с сахаром и лимоном</t>
  </si>
  <si>
    <t>20/35</t>
  </si>
  <si>
    <t>41,2/81,9</t>
  </si>
  <si>
    <t>Технолог:    Кушнирюк Ю.А.                             Зав.производством:_________________</t>
  </si>
  <si>
    <t>Рулет мясной с яйцом</t>
  </si>
  <si>
    <t>Цена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</si>
</sst>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;[Red]0.00"/>
    <numFmt numFmtId="182" formatCode="#,##0.00\ &quot;₽&quot;;[Red]#,##0.00\ &quot;₽&quot;"/>
    <numFmt numFmtId="183" formatCode="#,##0.00;[Red]#,##0.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6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6"/>
      <color rgb="FFFF0000"/>
      <name val="Calibri"/>
      <family val="2"/>
    </font>
    <font>
      <sz val="1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1" fillId="0" borderId="0" xfId="53">
      <alignment/>
      <protection/>
    </xf>
    <xf numFmtId="0" fontId="58" fillId="0" borderId="10" xfId="53" applyFont="1" applyBorder="1">
      <alignment/>
      <protection/>
    </xf>
    <xf numFmtId="0" fontId="59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/>
      <protection/>
    </xf>
    <xf numFmtId="0" fontId="58" fillId="0" borderId="10" xfId="53" applyFont="1" applyBorder="1" applyAlignment="1">
      <alignment horizontal="center" vertical="center"/>
      <protection/>
    </xf>
    <xf numFmtId="0" fontId="60" fillId="0" borderId="10" xfId="53" applyFont="1" applyBorder="1" applyAlignment="1">
      <alignment horizontal="center" vertical="center"/>
      <protection/>
    </xf>
    <xf numFmtId="0" fontId="58" fillId="0" borderId="10" xfId="53" applyFont="1" applyBorder="1" applyAlignment="1">
      <alignment wrapText="1"/>
      <protection/>
    </xf>
    <xf numFmtId="49" fontId="58" fillId="0" borderId="10" xfId="53" applyNumberFormat="1" applyFont="1" applyBorder="1" applyAlignment="1">
      <alignment horizontal="center"/>
      <protection/>
    </xf>
    <xf numFmtId="0" fontId="41" fillId="0" borderId="0" xfId="53" applyAlignment="1">
      <alignment horizontal="center"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2" fontId="58" fillId="0" borderId="10" xfId="53" applyNumberFormat="1" applyFont="1" applyBorder="1" applyAlignment="1">
      <alignment vertical="top" wrapText="1"/>
      <protection/>
    </xf>
    <xf numFmtId="0" fontId="61" fillId="0" borderId="0" xfId="53" applyFont="1">
      <alignment/>
      <protection/>
    </xf>
    <xf numFmtId="181" fontId="62" fillId="0" borderId="10" xfId="53" applyNumberFormat="1" applyFont="1" applyBorder="1" applyAlignment="1">
      <alignment horizontal="center" vertical="center"/>
      <protection/>
    </xf>
    <xf numFmtId="181" fontId="63" fillId="0" borderId="10" xfId="53" applyNumberFormat="1" applyFont="1" applyBorder="1" applyAlignment="1">
      <alignment horizontal="center" vertical="center"/>
      <protection/>
    </xf>
    <xf numFmtId="0" fontId="64" fillId="0" borderId="11" xfId="53" applyFont="1" applyBorder="1" applyAlignment="1">
      <alignment horizontal="center" vertical="top"/>
      <protection/>
    </xf>
    <xf numFmtId="181" fontId="62" fillId="0" borderId="10" xfId="53" applyNumberFormat="1" applyFont="1" applyFill="1" applyBorder="1" applyAlignment="1">
      <alignment horizontal="center" vertical="center"/>
      <protection/>
    </xf>
    <xf numFmtId="0" fontId="65" fillId="0" borderId="10" xfId="53" applyFont="1" applyBorder="1" applyAlignment="1">
      <alignment horizontal="center" wrapText="1"/>
      <protection/>
    </xf>
    <xf numFmtId="0" fontId="58" fillId="0" borderId="10" xfId="53" applyFont="1" applyFill="1" applyBorder="1" applyAlignment="1">
      <alignment horizontal="center"/>
      <protection/>
    </xf>
    <xf numFmtId="0" fontId="58" fillId="0" borderId="12" xfId="53" applyFont="1" applyBorder="1" applyAlignment="1">
      <alignment horizontal="center"/>
      <protection/>
    </xf>
    <xf numFmtId="0" fontId="66" fillId="0" borderId="11" xfId="53" applyFont="1" applyBorder="1" applyAlignment="1">
      <alignment horizontal="center" vertical="top"/>
      <protection/>
    </xf>
    <xf numFmtId="0" fontId="67" fillId="0" borderId="0" xfId="54" applyFont="1">
      <alignment/>
      <protection/>
    </xf>
    <xf numFmtId="0" fontId="41" fillId="0" borderId="0" xfId="54">
      <alignment/>
      <protection/>
    </xf>
    <xf numFmtId="0" fontId="58" fillId="0" borderId="10" xfId="54" applyFont="1" applyBorder="1">
      <alignment/>
      <protection/>
    </xf>
    <xf numFmtId="0" fontId="66" fillId="0" borderId="13" xfId="54" applyFont="1" applyBorder="1" applyAlignment="1">
      <alignment horizontal="center" vertical="top"/>
      <protection/>
    </xf>
    <xf numFmtId="0" fontId="41" fillId="0" borderId="0" xfId="54" applyAlignment="1">
      <alignment horizontal="center"/>
      <protection/>
    </xf>
    <xf numFmtId="0" fontId="58" fillId="0" borderId="0" xfId="53" applyFont="1" applyBorder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66" fillId="0" borderId="12" xfId="54" applyFont="1" applyBorder="1" applyAlignment="1">
      <alignment horizontal="center" vertical="top"/>
      <protection/>
    </xf>
    <xf numFmtId="181" fontId="63" fillId="0" borderId="12" xfId="53" applyNumberFormat="1" applyFont="1" applyBorder="1" applyAlignment="1">
      <alignment horizontal="center" vertical="center"/>
      <protection/>
    </xf>
    <xf numFmtId="0" fontId="68" fillId="0" borderId="12" xfId="53" applyFont="1" applyBorder="1">
      <alignment/>
      <protection/>
    </xf>
    <xf numFmtId="0" fontId="41" fillId="0" borderId="0" xfId="53" applyFill="1" applyAlignment="1">
      <alignment horizontal="center"/>
      <protection/>
    </xf>
    <xf numFmtId="183" fontId="41" fillId="0" borderId="0" xfId="53" applyNumberFormat="1" applyFill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9" fillId="0" borderId="13" xfId="53" applyFont="1" applyBorder="1" applyAlignment="1">
      <alignment horizontal="center" vertical="center"/>
      <protection/>
    </xf>
    <xf numFmtId="0" fontId="69" fillId="0" borderId="14" xfId="54" applyFont="1" applyBorder="1" applyAlignment="1">
      <alignment vertical="center" textRotation="255"/>
      <protection/>
    </xf>
    <xf numFmtId="0" fontId="69" fillId="0" borderId="15" xfId="54" applyFont="1" applyBorder="1" applyAlignment="1">
      <alignment vertical="center" textRotation="255"/>
      <protection/>
    </xf>
    <xf numFmtId="0" fontId="66" fillId="0" borderId="13" xfId="53" applyFont="1" applyBorder="1" applyAlignment="1">
      <alignment horizontal="center" vertical="top"/>
      <protection/>
    </xf>
    <xf numFmtId="0" fontId="66" fillId="0" borderId="11" xfId="53" applyFont="1" applyBorder="1" applyAlignment="1">
      <alignment horizontal="center" vertical="top"/>
      <protection/>
    </xf>
    <xf numFmtId="0" fontId="3" fillId="0" borderId="0" xfId="54" applyFont="1" applyFill="1" applyAlignment="1">
      <alignment/>
      <protection/>
    </xf>
    <xf numFmtId="0" fontId="49" fillId="0" borderId="16" xfId="54" applyFont="1" applyBorder="1" applyAlignment="1">
      <alignment horizontal="center" textRotation="255"/>
      <protection/>
    </xf>
    <xf numFmtId="0" fontId="49" fillId="0" borderId="17" xfId="54" applyFont="1" applyBorder="1" applyAlignment="1">
      <alignment horizontal="center" textRotation="255"/>
      <protection/>
    </xf>
    <xf numFmtId="0" fontId="49" fillId="0" borderId="18" xfId="54" applyFont="1" applyBorder="1" applyAlignment="1">
      <alignment horizontal="center" textRotation="255"/>
      <protection/>
    </xf>
    <xf numFmtId="0" fontId="4" fillId="0" borderId="0" xfId="54" applyFont="1" applyAlignment="1">
      <alignment/>
      <protection/>
    </xf>
    <xf numFmtId="0" fontId="0" fillId="0" borderId="0" xfId="0" applyAlignment="1">
      <alignment/>
    </xf>
    <xf numFmtId="0" fontId="64" fillId="0" borderId="19" xfId="54" applyFont="1" applyBorder="1" applyAlignment="1">
      <alignment textRotation="255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0" fillId="0" borderId="0" xfId="53" applyFont="1" applyAlignment="1">
      <alignment horizontal="center"/>
      <protection/>
    </xf>
    <xf numFmtId="0" fontId="71" fillId="0" borderId="20" xfId="53" applyFont="1" applyBorder="1" applyAlignment="1">
      <alignment horizontal="left"/>
      <protection/>
    </xf>
    <xf numFmtId="0" fontId="72" fillId="0" borderId="19" xfId="54" applyFont="1" applyBorder="1" applyAlignment="1">
      <alignment textRotation="255"/>
      <protection/>
    </xf>
    <xf numFmtId="0" fontId="72" fillId="0" borderId="14" xfId="54" applyFont="1" applyBorder="1" applyAlignment="1">
      <alignment textRotation="255"/>
      <protection/>
    </xf>
    <xf numFmtId="0" fontId="73" fillId="0" borderId="14" xfId="54" applyFont="1" applyBorder="1" applyAlignment="1">
      <alignment textRotation="255"/>
      <protection/>
    </xf>
    <xf numFmtId="0" fontId="73" fillId="0" borderId="15" xfId="54" applyFont="1" applyBorder="1" applyAlignment="1">
      <alignment textRotation="255"/>
      <protection/>
    </xf>
    <xf numFmtId="0" fontId="58" fillId="0" borderId="13" xfId="53" applyFont="1" applyBorder="1" applyAlignment="1">
      <alignment horizontal="center"/>
      <protection/>
    </xf>
    <xf numFmtId="0" fontId="58" fillId="0" borderId="11" xfId="53" applyFont="1" applyBorder="1" applyAlignment="1">
      <alignment horizontal="center"/>
      <protection/>
    </xf>
    <xf numFmtId="0" fontId="69" fillId="0" borderId="13" xfId="5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65" fillId="0" borderId="14" xfId="54" applyFont="1" applyBorder="1" applyAlignment="1">
      <alignment vertical="center" textRotation="255"/>
      <protection/>
    </xf>
    <xf numFmtId="0" fontId="65" fillId="0" borderId="15" xfId="54" applyFont="1" applyBorder="1" applyAlignment="1">
      <alignment vertical="center" textRotation="255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image" Target="../media/image3.jpeg" /><Relationship Id="rId9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0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2" name="Рисунок 7" descr="https://im3-tub-ru.yandex.net/i?id=92dccea60fc0c3dbfda61a74ea75e858&amp;n=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3" name="Рисунок 7" descr="https://im3-tub-ru.yandex.net/i?id=92dccea60fc0c3dbfda61a74ea75e858&amp;n=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42</xdr:row>
      <xdr:rowOff>38100</xdr:rowOff>
    </xdr:from>
    <xdr:to>
      <xdr:col>2</xdr:col>
      <xdr:colOff>1952625</xdr:colOff>
      <xdr:row>43</xdr:row>
      <xdr:rowOff>19050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102298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5" name="Рисунок 7" descr="https://im3-tub-ru.yandex.net/i?id=92dccea60fc0c3dbfda61a74ea75e858&amp;n=2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0</xdr:row>
      <xdr:rowOff>9525</xdr:rowOff>
    </xdr:from>
    <xdr:to>
      <xdr:col>2</xdr:col>
      <xdr:colOff>819150</xdr:colOff>
      <xdr:row>2</xdr:row>
      <xdr:rowOff>47625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952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">
      <selection activeCell="L13" sqref="L13"/>
    </sheetView>
  </sheetViews>
  <sheetFormatPr defaultColWidth="9.00390625" defaultRowHeight="12.75"/>
  <cols>
    <col min="1" max="1" width="6.875" style="24" customWidth="1"/>
    <col min="2" max="2" width="14.25390625" style="1" customWidth="1"/>
    <col min="3" max="3" width="37.625" style="1" customWidth="1"/>
    <col min="4" max="4" width="8.00390625" style="1" customWidth="1"/>
    <col min="5" max="5" width="8.75390625" style="14" customWidth="1"/>
    <col min="6" max="16384" width="9.125" style="1" customWidth="1"/>
  </cols>
  <sheetData>
    <row r="1" ht="18.75">
      <c r="A1" s="23" t="s">
        <v>2</v>
      </c>
    </row>
    <row r="2" ht="18.75">
      <c r="A2" s="23" t="s">
        <v>4</v>
      </c>
    </row>
    <row r="3" ht="9.75" customHeight="1"/>
    <row r="4" spans="1:6" ht="29.25" customHeight="1">
      <c r="A4" s="50" t="s">
        <v>26</v>
      </c>
      <c r="B4" s="50"/>
      <c r="C4" s="50"/>
      <c r="D4" s="50"/>
      <c r="E4" s="50"/>
      <c r="F4" s="50"/>
    </row>
    <row r="5" spans="1:6" ht="17.25" customHeight="1">
      <c r="A5" s="51" t="s">
        <v>15</v>
      </c>
      <c r="B5" s="51"/>
      <c r="C5" s="51"/>
      <c r="D5" s="51"/>
      <c r="E5" s="51"/>
      <c r="F5" s="51"/>
    </row>
    <row r="6" spans="1:6" ht="27" customHeight="1">
      <c r="A6" s="25"/>
      <c r="B6" s="2"/>
      <c r="C6" s="3" t="s">
        <v>1</v>
      </c>
      <c r="D6" s="3" t="s">
        <v>0</v>
      </c>
      <c r="E6" s="19" t="s">
        <v>17</v>
      </c>
      <c r="F6" s="3" t="s">
        <v>64</v>
      </c>
    </row>
    <row r="7" spans="1:6" ht="21" customHeight="1">
      <c r="A7" s="52" t="s">
        <v>7</v>
      </c>
      <c r="B7" s="4"/>
      <c r="C7" s="2"/>
      <c r="D7" s="58" t="s">
        <v>12</v>
      </c>
      <c r="E7" s="59"/>
      <c r="F7" s="36"/>
    </row>
    <row r="8" spans="1:6" ht="21" customHeight="1">
      <c r="A8" s="53"/>
      <c r="B8" s="4" t="s">
        <v>35</v>
      </c>
      <c r="C8" s="2" t="s">
        <v>36</v>
      </c>
      <c r="D8" s="5">
        <v>70</v>
      </c>
      <c r="E8" s="35">
        <v>51.1</v>
      </c>
      <c r="F8" s="5">
        <v>7.76</v>
      </c>
    </row>
    <row r="9" spans="1:6" ht="18.75">
      <c r="A9" s="54"/>
      <c r="B9" s="4" t="s">
        <v>18</v>
      </c>
      <c r="C9" s="2" t="s">
        <v>8</v>
      </c>
      <c r="D9" s="5">
        <v>67</v>
      </c>
      <c r="E9" s="15">
        <v>176.3</v>
      </c>
      <c r="F9" s="5">
        <v>42.3</v>
      </c>
    </row>
    <row r="10" spans="1:6" ht="18.75">
      <c r="A10" s="54"/>
      <c r="B10" s="4" t="s">
        <v>37</v>
      </c>
      <c r="C10" s="2" t="s">
        <v>38</v>
      </c>
      <c r="D10" s="5">
        <v>100</v>
      </c>
      <c r="E10" s="15">
        <v>81.5</v>
      </c>
      <c r="F10" s="5">
        <v>12.5</v>
      </c>
    </row>
    <row r="11" spans="1:6" ht="18.75">
      <c r="A11" s="54"/>
      <c r="B11" s="4" t="s">
        <v>3</v>
      </c>
      <c r="C11" s="2" t="s">
        <v>39</v>
      </c>
      <c r="D11" s="5">
        <v>200</v>
      </c>
      <c r="E11" s="15">
        <v>86</v>
      </c>
      <c r="F11" s="5">
        <v>27</v>
      </c>
    </row>
    <row r="12" spans="1:6" ht="19.5" customHeight="1">
      <c r="A12" s="54"/>
      <c r="B12" s="4" t="s">
        <v>20</v>
      </c>
      <c r="C12" s="2" t="s">
        <v>40</v>
      </c>
      <c r="D12" s="5" t="s">
        <v>28</v>
      </c>
      <c r="E12" s="15" t="s">
        <v>41</v>
      </c>
      <c r="F12" s="5">
        <v>2.2</v>
      </c>
    </row>
    <row r="13" spans="1:6" ht="18.75" customHeight="1">
      <c r="A13" s="55"/>
      <c r="B13" s="4"/>
      <c r="C13" s="2"/>
      <c r="D13" s="6"/>
      <c r="E13" s="16">
        <v>614.25</v>
      </c>
      <c r="F13" s="6">
        <f>SUM(F8:F12)</f>
        <v>91.76</v>
      </c>
    </row>
    <row r="14" spans="1:6" ht="18.75" customHeight="1">
      <c r="A14" s="26"/>
      <c r="B14" s="22"/>
      <c r="C14" s="22"/>
      <c r="D14" s="22"/>
      <c r="E14" s="17"/>
      <c r="F14" s="22"/>
    </row>
    <row r="15" spans="1:6" ht="18.75" customHeight="1">
      <c r="A15" s="60" t="s">
        <v>9</v>
      </c>
      <c r="B15" s="4" t="s">
        <v>42</v>
      </c>
      <c r="C15" s="2" t="s">
        <v>43</v>
      </c>
      <c r="D15" s="5">
        <v>120</v>
      </c>
      <c r="E15" s="15">
        <v>129</v>
      </c>
      <c r="F15" s="5">
        <v>50.3</v>
      </c>
    </row>
    <row r="16" spans="1:6" ht="21" customHeight="1">
      <c r="A16" s="60"/>
      <c r="B16" s="4" t="s">
        <v>21</v>
      </c>
      <c r="C16" s="2" t="s">
        <v>6</v>
      </c>
      <c r="D16" s="5">
        <v>150</v>
      </c>
      <c r="E16" s="18">
        <v>105</v>
      </c>
      <c r="F16" s="5">
        <v>20.5</v>
      </c>
    </row>
    <row r="17" spans="1:6" ht="18.75">
      <c r="A17" s="60"/>
      <c r="B17" s="4" t="s">
        <v>33</v>
      </c>
      <c r="C17" s="2" t="s">
        <v>10</v>
      </c>
      <c r="D17" s="5">
        <v>200</v>
      </c>
      <c r="E17" s="15">
        <v>94</v>
      </c>
      <c r="F17" s="5">
        <v>19.76</v>
      </c>
    </row>
    <row r="18" spans="1:6" ht="18.75">
      <c r="A18" s="60"/>
      <c r="B18" s="4" t="s">
        <v>20</v>
      </c>
      <c r="C18" s="2" t="s">
        <v>40</v>
      </c>
      <c r="D18" s="5" t="s">
        <v>44</v>
      </c>
      <c r="E18" s="15" t="s">
        <v>45</v>
      </c>
      <c r="F18" s="5">
        <v>1.2</v>
      </c>
    </row>
    <row r="19" spans="1:6" ht="18.75">
      <c r="A19" s="61"/>
      <c r="B19" s="4"/>
      <c r="C19" s="2"/>
      <c r="D19" s="6"/>
      <c r="E19" s="16">
        <v>438</v>
      </c>
      <c r="F19" s="6">
        <f>SUM(F15:F18)</f>
        <v>91.76</v>
      </c>
    </row>
    <row r="20" spans="1:6" ht="18.75">
      <c r="A20" s="56"/>
      <c r="B20" s="57"/>
      <c r="C20" s="57"/>
      <c r="D20" s="57"/>
      <c r="E20" s="57"/>
      <c r="F20" s="57"/>
    </row>
    <row r="21" spans="1:6" ht="18.75" customHeight="1">
      <c r="A21" s="37" t="s">
        <v>24</v>
      </c>
      <c r="B21" s="20" t="s">
        <v>25</v>
      </c>
      <c r="C21" s="2" t="s">
        <v>46</v>
      </c>
      <c r="D21" s="5">
        <v>85</v>
      </c>
      <c r="E21" s="15">
        <v>219.3</v>
      </c>
      <c r="F21" s="5">
        <v>51.86</v>
      </c>
    </row>
    <row r="22" spans="1:6" ht="18.75">
      <c r="A22" s="37"/>
      <c r="B22" s="4" t="s">
        <v>48</v>
      </c>
      <c r="C22" s="2" t="s">
        <v>49</v>
      </c>
      <c r="D22" s="5">
        <v>100</v>
      </c>
      <c r="E22" s="15">
        <v>135.4</v>
      </c>
      <c r="F22" s="5">
        <v>14</v>
      </c>
    </row>
    <row r="23" spans="1:6" ht="18.75">
      <c r="A23" s="37"/>
      <c r="B23" s="20" t="s">
        <v>47</v>
      </c>
      <c r="C23" s="2" t="s">
        <v>50</v>
      </c>
      <c r="D23" s="5">
        <v>70</v>
      </c>
      <c r="E23" s="15">
        <v>44.7</v>
      </c>
      <c r="F23" s="5">
        <v>6.2</v>
      </c>
    </row>
    <row r="24" spans="1:6" ht="18.75">
      <c r="A24" s="37"/>
      <c r="B24" s="4" t="s">
        <v>23</v>
      </c>
      <c r="C24" s="2" t="s">
        <v>13</v>
      </c>
      <c r="D24" s="5">
        <v>200</v>
      </c>
      <c r="E24" s="15">
        <v>84</v>
      </c>
      <c r="F24" s="5">
        <v>18.7</v>
      </c>
    </row>
    <row r="25" spans="1:6" ht="18.75">
      <c r="A25" s="37"/>
      <c r="B25" s="4" t="s">
        <v>20</v>
      </c>
      <c r="C25" s="2" t="s">
        <v>40</v>
      </c>
      <c r="D25" s="5" t="s">
        <v>29</v>
      </c>
      <c r="E25" s="15" t="s">
        <v>51</v>
      </c>
      <c r="F25" s="5">
        <v>1</v>
      </c>
    </row>
    <row r="26" spans="1:6" ht="18" customHeight="1">
      <c r="A26" s="38"/>
      <c r="B26" s="4"/>
      <c r="C26" s="2"/>
      <c r="D26" s="6"/>
      <c r="E26" s="16">
        <v>583.1</v>
      </c>
      <c r="F26" s="6">
        <f>SUM(F21:F25)</f>
        <v>91.76</v>
      </c>
    </row>
    <row r="27" spans="1:6" ht="18" customHeight="1">
      <c r="A27" s="39"/>
      <c r="B27" s="40"/>
      <c r="C27" s="40"/>
      <c r="D27" s="40"/>
      <c r="E27" s="40"/>
      <c r="F27" s="40"/>
    </row>
    <row r="28" spans="1:6" ht="3.75" customHeight="1">
      <c r="A28" s="42" t="s">
        <v>5</v>
      </c>
      <c r="B28" s="8"/>
      <c r="C28" s="2"/>
      <c r="D28" s="5"/>
      <c r="E28" s="15"/>
      <c r="F28" s="5"/>
    </row>
    <row r="29" spans="1:6" ht="34.5" customHeight="1">
      <c r="A29" s="43"/>
      <c r="B29" s="5" t="s">
        <v>52</v>
      </c>
      <c r="C29" s="7" t="s">
        <v>53</v>
      </c>
      <c r="D29" s="5">
        <v>200</v>
      </c>
      <c r="E29" s="15">
        <v>315</v>
      </c>
      <c r="F29" s="5">
        <v>42.6</v>
      </c>
    </row>
    <row r="30" spans="1:6" ht="18.75">
      <c r="A30" s="43"/>
      <c r="B30" s="5" t="s">
        <v>55</v>
      </c>
      <c r="C30" s="2" t="s">
        <v>56</v>
      </c>
      <c r="D30" s="5">
        <v>200</v>
      </c>
      <c r="E30" s="15">
        <v>88</v>
      </c>
      <c r="F30" s="5">
        <v>18.2</v>
      </c>
    </row>
    <row r="31" spans="1:6" ht="18.75">
      <c r="A31" s="43"/>
      <c r="B31" s="4" t="s">
        <v>20</v>
      </c>
      <c r="C31" s="2" t="s">
        <v>40</v>
      </c>
      <c r="D31" s="5" t="s">
        <v>30</v>
      </c>
      <c r="E31" s="15" t="s">
        <v>57</v>
      </c>
      <c r="F31" s="5">
        <v>0.96</v>
      </c>
    </row>
    <row r="32" spans="1:6" ht="18.75">
      <c r="A32" s="43"/>
      <c r="B32" s="4" t="s">
        <v>3</v>
      </c>
      <c r="C32" s="2" t="s">
        <v>14</v>
      </c>
      <c r="D32" s="5">
        <v>200</v>
      </c>
      <c r="E32" s="15">
        <v>88</v>
      </c>
      <c r="F32" s="5">
        <v>30</v>
      </c>
    </row>
    <row r="33" spans="1:6" ht="18.75">
      <c r="A33" s="44"/>
      <c r="B33" s="4"/>
      <c r="C33" s="2"/>
      <c r="D33" s="6"/>
      <c r="E33" s="16">
        <v>557</v>
      </c>
      <c r="F33" s="6">
        <f>SUM(F29:F32)</f>
        <v>91.75999999999999</v>
      </c>
    </row>
    <row r="34" spans="1:6" ht="18.75" customHeight="1">
      <c r="A34" s="39"/>
      <c r="B34" s="40"/>
      <c r="C34" s="40"/>
      <c r="D34" s="40"/>
      <c r="E34" s="40"/>
      <c r="F34" s="40"/>
    </row>
    <row r="35" spans="1:6" ht="18.75" customHeight="1">
      <c r="A35" s="47" t="s">
        <v>11</v>
      </c>
      <c r="B35" s="4" t="s">
        <v>22</v>
      </c>
      <c r="C35" s="2" t="s">
        <v>58</v>
      </c>
      <c r="D35" s="5">
        <v>70</v>
      </c>
      <c r="E35" s="15">
        <v>7.7</v>
      </c>
      <c r="F35" s="5">
        <v>6.2</v>
      </c>
    </row>
    <row r="36" spans="1:6" ht="18.75" customHeight="1">
      <c r="A36" s="48"/>
      <c r="B36" s="4" t="s">
        <v>31</v>
      </c>
      <c r="C36" s="2" t="s">
        <v>32</v>
      </c>
      <c r="D36" s="5">
        <v>100</v>
      </c>
      <c r="E36" s="15">
        <v>152.4</v>
      </c>
      <c r="F36" s="5">
        <v>15.3</v>
      </c>
    </row>
    <row r="37" spans="1:6" ht="18.75">
      <c r="A37" s="48"/>
      <c r="B37" s="5" t="s">
        <v>54</v>
      </c>
      <c r="C37" s="13" t="s">
        <v>63</v>
      </c>
      <c r="D37" s="5">
        <v>65</v>
      </c>
      <c r="E37" s="15">
        <v>124.8</v>
      </c>
      <c r="F37" s="5">
        <v>46.56</v>
      </c>
    </row>
    <row r="38" spans="1:6" ht="18.75" customHeight="1">
      <c r="A38" s="48"/>
      <c r="B38" s="4" t="s">
        <v>19</v>
      </c>
      <c r="C38" s="2" t="s">
        <v>59</v>
      </c>
      <c r="D38" s="5">
        <v>200</v>
      </c>
      <c r="E38" s="15">
        <v>40</v>
      </c>
      <c r="F38" s="5">
        <v>7</v>
      </c>
    </row>
    <row r="39" spans="1:6" ht="18.75" customHeight="1">
      <c r="A39" s="48"/>
      <c r="B39" s="4" t="s">
        <v>20</v>
      </c>
      <c r="C39" s="2" t="s">
        <v>40</v>
      </c>
      <c r="D39" s="5" t="s">
        <v>60</v>
      </c>
      <c r="E39" s="15" t="s">
        <v>61</v>
      </c>
      <c r="F39" s="5">
        <v>1.3</v>
      </c>
    </row>
    <row r="40" spans="1:6" ht="18.75" customHeight="1">
      <c r="A40" s="49"/>
      <c r="B40" s="4" t="s">
        <v>3</v>
      </c>
      <c r="C40" s="2" t="s">
        <v>16</v>
      </c>
      <c r="D40" s="5">
        <v>10</v>
      </c>
      <c r="E40" s="15">
        <v>35.8</v>
      </c>
      <c r="F40" s="5">
        <v>15.4</v>
      </c>
    </row>
    <row r="41" spans="1:6" ht="18.75" customHeight="1">
      <c r="A41" s="26"/>
      <c r="B41" s="4"/>
      <c r="C41" s="2"/>
      <c r="D41" s="6"/>
      <c r="E41" s="16">
        <v>483.8</v>
      </c>
      <c r="F41" s="6">
        <f>SUM(F35:F40)</f>
        <v>91.76</v>
      </c>
    </row>
    <row r="42" spans="1:6" ht="18.75" customHeight="1">
      <c r="A42" s="30"/>
      <c r="B42" s="21"/>
      <c r="C42" s="32" t="s">
        <v>27</v>
      </c>
      <c r="D42" s="34" t="s">
        <v>34</v>
      </c>
      <c r="E42" s="31"/>
      <c r="F42" s="33"/>
    </row>
    <row r="43" spans="1:7" ht="18">
      <c r="A43" s="45" t="s">
        <v>62</v>
      </c>
      <c r="B43" s="46"/>
      <c r="C43" s="46"/>
      <c r="D43" s="46"/>
      <c r="E43" s="46"/>
      <c r="F43" s="46"/>
      <c r="G43" s="46"/>
    </row>
    <row r="44" spans="1:6" ht="18.75">
      <c r="A44" s="41"/>
      <c r="B44" s="41"/>
      <c r="C44" s="41"/>
      <c r="D44" s="41"/>
      <c r="F44" s="28"/>
    </row>
    <row r="45" spans="2:4" ht="15">
      <c r="B45" s="9"/>
      <c r="C45" s="29"/>
      <c r="D45" s="10"/>
    </row>
    <row r="46" spans="2:6" ht="18">
      <c r="B46" s="27"/>
      <c r="C46" s="24"/>
      <c r="D46" s="24"/>
      <c r="F46" s="11"/>
    </row>
    <row r="47" spans="2:6" ht="18.75">
      <c r="B47" s="9"/>
      <c r="F47" s="12"/>
    </row>
    <row r="48" ht="15">
      <c r="B48" s="9"/>
    </row>
  </sheetData>
  <sheetProtection/>
  <mergeCells count="13">
    <mergeCell ref="A4:F4"/>
    <mergeCell ref="A5:F5"/>
    <mergeCell ref="A7:A13"/>
    <mergeCell ref="A20:F20"/>
    <mergeCell ref="D7:E7"/>
    <mergeCell ref="A15:A19"/>
    <mergeCell ref="A21:A26"/>
    <mergeCell ref="A27:F27"/>
    <mergeCell ref="A44:D44"/>
    <mergeCell ref="A34:F34"/>
    <mergeCell ref="A28:A33"/>
    <mergeCell ref="A43:G43"/>
    <mergeCell ref="A35:A40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HOME</cp:lastModifiedBy>
  <cp:lastPrinted>2023-08-26T20:31:24Z</cp:lastPrinted>
  <dcterms:created xsi:type="dcterms:W3CDTF">2009-09-30T03:50:03Z</dcterms:created>
  <dcterms:modified xsi:type="dcterms:W3CDTF">2024-02-16T09:07:19Z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