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4"/>
  </bookViews>
  <sheets>
    <sheet name="Общее " sheetId="1" r:id="rId1"/>
    <sheet name="ЗАВТРАК" sheetId="2" r:id="rId2"/>
    <sheet name="ОВЗ (3)" sheetId="3" r:id="rId3"/>
    <sheet name="КАДЕТЫ" sheetId="4" r:id="rId4"/>
    <sheet name="СУПЫ" sheetId="5" r:id="rId5"/>
  </sheets>
  <definedNames/>
  <calcPr fullCalcOnLoad="1"/>
</workbook>
</file>

<file path=xl/sharedStrings.xml><?xml version="1.0" encoding="utf-8"?>
<sst xmlns="http://schemas.openxmlformats.org/spreadsheetml/2006/main" count="431" uniqueCount="141">
  <si>
    <t>Утверждаю:</t>
  </si>
  <si>
    <t>Директор школы______</t>
  </si>
  <si>
    <t>Рацион</t>
  </si>
  <si>
    <t>Выход</t>
  </si>
  <si>
    <t xml:space="preserve">Чай с сахаром </t>
  </si>
  <si>
    <t>Хлеб пшеничный/ ржаной</t>
  </si>
  <si>
    <t xml:space="preserve">                                        Зав.производством:_________________</t>
  </si>
  <si>
    <t>Директор школы_____________</t>
  </si>
  <si>
    <t>Чай с сахаром</t>
  </si>
  <si>
    <t xml:space="preserve"> </t>
  </si>
  <si>
    <t>СРЕДА</t>
  </si>
  <si>
    <t>пром.</t>
  </si>
  <si>
    <t>Батон с маслом</t>
  </si>
  <si>
    <t>Технолог:    Кушнирюк Ю.А.</t>
  </si>
  <si>
    <t xml:space="preserve">Сок </t>
  </si>
  <si>
    <t>Пюре картофельное</t>
  </si>
  <si>
    <t>ЧЕТВЕРГ</t>
  </si>
  <si>
    <t>ПЯТНИЦА</t>
  </si>
  <si>
    <t>ЗАВТРАК</t>
  </si>
  <si>
    <t>ОБЕД</t>
  </si>
  <si>
    <t>ПОНЕДЕЛЬНИК</t>
  </si>
  <si>
    <t>Чай с сахаром, лимоном</t>
  </si>
  <si>
    <t>200/5</t>
  </si>
  <si>
    <t>ВТОРНИК</t>
  </si>
  <si>
    <t>Батон с сыром</t>
  </si>
  <si>
    <t>15/35</t>
  </si>
  <si>
    <t>10/35</t>
  </si>
  <si>
    <t>Каша молочная рисовая с маслом</t>
  </si>
  <si>
    <t>100/30</t>
  </si>
  <si>
    <t>Компот из с/фр с вит "С"</t>
  </si>
  <si>
    <t>Запеканка творожная с молоком сгущенным</t>
  </si>
  <si>
    <t>1452/2005</t>
  </si>
  <si>
    <t>Хачапури с сыром</t>
  </si>
  <si>
    <t>Манник с молоком сгущенным</t>
  </si>
  <si>
    <t>1-4 кл.</t>
  </si>
  <si>
    <t>5-11 кл</t>
  </si>
  <si>
    <t>Фрукт</t>
  </si>
  <si>
    <t>Каша молочная пшеничная с маслом</t>
  </si>
  <si>
    <t>Оладьи с повидлом</t>
  </si>
  <si>
    <t>Омлет с маслом</t>
  </si>
  <si>
    <t>Йогурт</t>
  </si>
  <si>
    <t>Пирожок печеный с мясом и рисом</t>
  </si>
  <si>
    <t>Суп картофельный с клецками</t>
  </si>
  <si>
    <t>Борщ с капустой, картофелем, со сметаной</t>
  </si>
  <si>
    <t>Булочка "Веснушка"</t>
  </si>
  <si>
    <t>Ватрушка с творогом</t>
  </si>
  <si>
    <t>2 неделя</t>
  </si>
  <si>
    <t>Какао с молоком</t>
  </si>
  <si>
    <t xml:space="preserve">        ДОПОЛНИТЕЛЬНОЕ МЕНЮ. </t>
  </si>
  <si>
    <t>347/2021</t>
  </si>
  <si>
    <t>Котлета "Школьная" с маслом</t>
  </si>
  <si>
    <t>256/2021</t>
  </si>
  <si>
    <t>501/2021</t>
  </si>
  <si>
    <t>574/573/2021</t>
  </si>
  <si>
    <t>307/2021</t>
  </si>
  <si>
    <t>377/2021</t>
  </si>
  <si>
    <t>495/2021</t>
  </si>
  <si>
    <t>148/2021</t>
  </si>
  <si>
    <t>330/2021</t>
  </si>
  <si>
    <t>279/2021</t>
  </si>
  <si>
    <t>457/2021</t>
  </si>
  <si>
    <t>541/2021</t>
  </si>
  <si>
    <t>25/25</t>
  </si>
  <si>
    <t>268/2021</t>
  </si>
  <si>
    <t>462/2021</t>
  </si>
  <si>
    <t>63/2021</t>
  </si>
  <si>
    <t>223/2021</t>
  </si>
  <si>
    <t>526/2021</t>
  </si>
  <si>
    <t>550/2021</t>
  </si>
  <si>
    <t>229/2021</t>
  </si>
  <si>
    <t>69/2021</t>
  </si>
  <si>
    <t>1 шт.</t>
  </si>
  <si>
    <t>535/2021</t>
  </si>
  <si>
    <t>115/2021</t>
  </si>
  <si>
    <t>95/2021</t>
  </si>
  <si>
    <t>459/2021</t>
  </si>
  <si>
    <t>531/2021</t>
  </si>
  <si>
    <t>Энерг. ценность</t>
  </si>
  <si>
    <t>42,8/45,6</t>
  </si>
  <si>
    <t>5-11 кл.</t>
  </si>
  <si>
    <t>Пирожок с печенью</t>
  </si>
  <si>
    <t>100/5</t>
  </si>
  <si>
    <t>180/5</t>
  </si>
  <si>
    <t>200/4</t>
  </si>
  <si>
    <t>180/4</t>
  </si>
  <si>
    <t>25/20</t>
  </si>
  <si>
    <t>ИТОГО</t>
  </si>
  <si>
    <t>356/2021</t>
  </si>
  <si>
    <t>Печень по-строгановски</t>
  </si>
  <si>
    <t>Булочка сдобная</t>
  </si>
  <si>
    <t xml:space="preserve">Средняя стоимость дня мл. </t>
  </si>
  <si>
    <t xml:space="preserve">Средняя стоимость дня ст. </t>
  </si>
  <si>
    <t>Средняя стоимость дня:</t>
  </si>
  <si>
    <t>100/31</t>
  </si>
  <si>
    <t xml:space="preserve">Средняя стоимость завтрака за день мл. </t>
  </si>
  <si>
    <t xml:space="preserve">Средняя стоимость обеда за день мл. </t>
  </si>
  <si>
    <t xml:space="preserve">Средняя стоимость завтрака за день ст. </t>
  </si>
  <si>
    <t xml:space="preserve">Средняя стоимость обеда за день ст. </t>
  </si>
  <si>
    <t xml:space="preserve">ОСНОВНОЕ МЕНЮ. </t>
  </si>
  <si>
    <t>ОСНОВНОЕ МЕНЮ. ОВЗ.</t>
  </si>
  <si>
    <t>Икра кабачковая</t>
  </si>
  <si>
    <t>Напиток клюквенный</t>
  </si>
  <si>
    <t>497/2021</t>
  </si>
  <si>
    <t>60 р.</t>
  </si>
  <si>
    <t>91,76 р.</t>
  </si>
  <si>
    <t>102,89 р.</t>
  </si>
  <si>
    <t>40,04 р.</t>
  </si>
  <si>
    <t>202/2021</t>
  </si>
  <si>
    <t>Каша гречневая рассыпчатая</t>
  </si>
  <si>
    <t>Хлеб ржаной / пшеничный</t>
  </si>
  <si>
    <t>15/30</t>
  </si>
  <si>
    <t>30,9/70,2</t>
  </si>
  <si>
    <t>30/30</t>
  </si>
  <si>
    <t>61,8/70,2</t>
  </si>
  <si>
    <t>Котлета рыбная (минтай)</t>
  </si>
  <si>
    <t>Овощи свежие</t>
  </si>
  <si>
    <t>Макаронные изделия отварные</t>
  </si>
  <si>
    <t>Сыр</t>
  </si>
  <si>
    <t>Плов из мяса</t>
  </si>
  <si>
    <t>Кофейный напиток с молоком</t>
  </si>
  <si>
    <t>ТТК 3</t>
  </si>
  <si>
    <t>15/40</t>
  </si>
  <si>
    <t>30,9/93,6</t>
  </si>
  <si>
    <t>115/40</t>
  </si>
  <si>
    <t>545/2021</t>
  </si>
  <si>
    <t>Технолог:    Кушнирюк Ю.А.                            Зав.производством:_________________</t>
  </si>
  <si>
    <t>70 р.</t>
  </si>
  <si>
    <t>ДОПОЛНИТЕЛЬНОЕ МЕНЮ. КАДЕТЫ.</t>
  </si>
  <si>
    <t>20/20</t>
  </si>
  <si>
    <t>44,1/48,8</t>
  </si>
  <si>
    <t>Фрикадельки мясные</t>
  </si>
  <si>
    <t xml:space="preserve">Макаронные изделия отварные </t>
  </si>
  <si>
    <t>120/30</t>
  </si>
  <si>
    <t>Суп картофельный с бобовыми</t>
  </si>
  <si>
    <t>Технолог:    Кушнирюк Ю. А.                   Зав.производством:_________________</t>
  </si>
  <si>
    <t>113/2021</t>
  </si>
  <si>
    <t>129/2021</t>
  </si>
  <si>
    <t>Суп картофельный с макаронными изделиями</t>
  </si>
  <si>
    <t>104/2021</t>
  </si>
  <si>
    <t>Щи из свежей капусты с картофелем</t>
  </si>
  <si>
    <t>Утв.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</si>
</sst>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;[Red]0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Cyr"/>
      <family val="0"/>
    </font>
    <font>
      <sz val="14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24"/>
      <color indexed="10"/>
      <name val="Calibri"/>
      <family val="2"/>
    </font>
    <font>
      <sz val="18"/>
      <color indexed="8"/>
      <name val="Calibri"/>
      <family val="2"/>
    </font>
    <font>
      <b/>
      <sz val="12"/>
      <color indexed="8"/>
      <name val="Times New Roman"/>
      <family val="1"/>
    </font>
    <font>
      <sz val="28"/>
      <color indexed="10"/>
      <name val="Calibri"/>
      <family val="2"/>
    </font>
    <font>
      <sz val="22"/>
      <color indexed="8"/>
      <name val="Calibri"/>
      <family val="2"/>
    </font>
    <font>
      <sz val="26"/>
      <color indexed="10"/>
      <name val="Calibri"/>
      <family val="2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0"/>
      <color theme="1"/>
      <name val="Calibri"/>
      <family val="2"/>
    </font>
    <font>
      <b/>
      <sz val="12"/>
      <color theme="1"/>
      <name val="Times New Roman"/>
      <family val="1"/>
    </font>
    <font>
      <sz val="24"/>
      <color rgb="FFFF0000"/>
      <name val="Calibri"/>
      <family val="2"/>
    </font>
    <font>
      <sz val="18"/>
      <color theme="1"/>
      <name val="Calibri"/>
      <family val="2"/>
    </font>
    <font>
      <sz val="28"/>
      <color rgb="FFFF0000"/>
      <name val="Calibri"/>
      <family val="2"/>
    </font>
    <font>
      <sz val="22"/>
      <color theme="1"/>
      <name val="Calibri"/>
      <family val="2"/>
    </font>
    <font>
      <sz val="26"/>
      <color rgb="FFFF0000"/>
      <name val="Calibri"/>
      <family val="2"/>
    </font>
    <font>
      <b/>
      <u val="single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60" fillId="0" borderId="10" xfId="0" applyFont="1" applyBorder="1" applyAlignment="1">
      <alignment horizontal="center"/>
    </xf>
    <xf numFmtId="0" fontId="58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 horizontal="left" indent="15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left" vertical="top" wrapText="1"/>
    </xf>
    <xf numFmtId="49" fontId="58" fillId="0" borderId="10" xfId="0" applyNumberFormat="1" applyFont="1" applyBorder="1" applyAlignment="1">
      <alignment horizontal="center"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58" fillId="0" borderId="10" xfId="0" applyFont="1" applyBorder="1" applyAlignment="1">
      <alignment vertical="center" wrapText="1"/>
    </xf>
    <xf numFmtId="49" fontId="58" fillId="0" borderId="10" xfId="0" applyNumberFormat="1" applyFont="1" applyBorder="1" applyAlignment="1">
      <alignment horizontal="center" vertical="center"/>
    </xf>
    <xf numFmtId="0" fontId="59" fillId="0" borderId="0" xfId="53" applyFont="1">
      <alignment/>
      <protection/>
    </xf>
    <xf numFmtId="0" fontId="0" fillId="0" borderId="0" xfId="53">
      <alignment/>
      <protection/>
    </xf>
    <xf numFmtId="0" fontId="58" fillId="0" borderId="10" xfId="53" applyFont="1" applyBorder="1">
      <alignment/>
      <protection/>
    </xf>
    <xf numFmtId="0" fontId="60" fillId="0" borderId="10" xfId="53" applyFont="1" applyBorder="1" applyAlignment="1">
      <alignment horizontal="center"/>
      <protection/>
    </xf>
    <xf numFmtId="0" fontId="58" fillId="0" borderId="10" xfId="53" applyFont="1" applyBorder="1" applyAlignment="1">
      <alignment horizontal="center"/>
      <protection/>
    </xf>
    <xf numFmtId="0" fontId="58" fillId="0" borderId="10" xfId="53" applyFont="1" applyBorder="1" applyAlignment="1">
      <alignment horizontal="left" wrapText="1"/>
      <protection/>
    </xf>
    <xf numFmtId="0" fontId="58" fillId="0" borderId="10" xfId="53" applyFont="1" applyBorder="1" applyAlignment="1">
      <alignment horizontal="center" vertical="center"/>
      <protection/>
    </xf>
    <xf numFmtId="0" fontId="61" fillId="0" borderId="10" xfId="53" applyFont="1" applyBorder="1" applyAlignment="1">
      <alignment horizontal="center" vertical="center"/>
      <protection/>
    </xf>
    <xf numFmtId="0" fontId="58" fillId="0" borderId="10" xfId="53" applyFont="1" applyBorder="1" applyAlignment="1">
      <alignment horizontal="left"/>
      <protection/>
    </xf>
    <xf numFmtId="0" fontId="58" fillId="0" borderId="10" xfId="53" applyFont="1" applyBorder="1" applyAlignment="1">
      <alignment wrapText="1"/>
      <protection/>
    </xf>
    <xf numFmtId="0" fontId="2" fillId="0" borderId="0" xfId="53" applyFont="1">
      <alignment/>
      <protection/>
    </xf>
    <xf numFmtId="0" fontId="0" fillId="0" borderId="0" xfId="53" applyAlignment="1">
      <alignment horizontal="center"/>
      <protection/>
    </xf>
    <xf numFmtId="0" fontId="3" fillId="0" borderId="0" xfId="53" applyFont="1" applyFill="1">
      <alignment/>
      <protection/>
    </xf>
    <xf numFmtId="0" fontId="4" fillId="0" borderId="0" xfId="53" applyFont="1" applyFill="1">
      <alignment/>
      <protection/>
    </xf>
    <xf numFmtId="0" fontId="0" fillId="0" borderId="0" xfId="53" applyFill="1">
      <alignment/>
      <protection/>
    </xf>
    <xf numFmtId="0" fontId="5" fillId="0" borderId="0" xfId="53" applyFont="1" applyAlignment="1">
      <alignment horizontal="left" indent="15"/>
      <protection/>
    </xf>
    <xf numFmtId="0" fontId="6" fillId="0" borderId="0" xfId="53" applyFont="1" applyFill="1" applyAlignment="1">
      <alignment/>
      <protection/>
    </xf>
    <xf numFmtId="0" fontId="63" fillId="0" borderId="11" xfId="53" applyFont="1" applyBorder="1" applyAlignment="1">
      <alignment horizontal="center" vertical="top"/>
      <protection/>
    </xf>
    <xf numFmtId="0" fontId="58" fillId="0" borderId="10" xfId="53" applyFont="1" applyBorder="1" applyAlignment="1">
      <alignment horizontal="left" vertical="center" wrapText="1"/>
      <protection/>
    </xf>
    <xf numFmtId="49" fontId="58" fillId="0" borderId="10" xfId="53" applyNumberFormat="1" applyFont="1" applyBorder="1" applyAlignment="1">
      <alignment horizontal="center" vertical="center"/>
      <protection/>
    </xf>
    <xf numFmtId="0" fontId="0" fillId="0" borderId="12" xfId="53" applyBorder="1">
      <alignment/>
      <protection/>
    </xf>
    <xf numFmtId="0" fontId="0" fillId="0" borderId="0" xfId="53" applyBorder="1">
      <alignment/>
      <protection/>
    </xf>
    <xf numFmtId="0" fontId="64" fillId="0" borderId="0" xfId="0" applyFont="1" applyAlignment="1">
      <alignment/>
    </xf>
    <xf numFmtId="0" fontId="65" fillId="0" borderId="10" xfId="0" applyFont="1" applyBorder="1" applyAlignment="1">
      <alignment horizontal="center" wrapText="1"/>
    </xf>
    <xf numFmtId="173" fontId="62" fillId="0" borderId="10" xfId="0" applyNumberFormat="1" applyFont="1" applyBorder="1" applyAlignment="1">
      <alignment horizontal="center" vertical="center"/>
    </xf>
    <xf numFmtId="173" fontId="62" fillId="0" borderId="10" xfId="53" applyNumberFormat="1" applyFont="1" applyBorder="1" applyAlignment="1">
      <alignment horizontal="center" vertical="center"/>
      <protection/>
    </xf>
    <xf numFmtId="173" fontId="66" fillId="0" borderId="10" xfId="0" applyNumberFormat="1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2" fontId="66" fillId="0" borderId="10" xfId="0" applyNumberFormat="1" applyFont="1" applyBorder="1" applyAlignment="1">
      <alignment horizontal="center" vertical="center"/>
    </xf>
    <xf numFmtId="0" fontId="64" fillId="0" borderId="0" xfId="53" applyFont="1" applyFill="1">
      <alignment/>
      <protection/>
    </xf>
    <xf numFmtId="0" fontId="64" fillId="0" borderId="0" xfId="0" applyFont="1" applyFill="1" applyAlignment="1">
      <alignment/>
    </xf>
    <xf numFmtId="173" fontId="62" fillId="0" borderId="10" xfId="53" applyNumberFormat="1" applyFont="1" applyBorder="1" applyAlignment="1">
      <alignment horizontal="center"/>
      <protection/>
    </xf>
    <xf numFmtId="173" fontId="66" fillId="0" borderId="10" xfId="0" applyNumberFormat="1" applyFont="1" applyBorder="1" applyAlignment="1">
      <alignment horizontal="center"/>
    </xf>
    <xf numFmtId="173" fontId="62" fillId="0" borderId="10" xfId="0" applyNumberFormat="1" applyFont="1" applyBorder="1" applyAlignment="1">
      <alignment horizontal="center"/>
    </xf>
    <xf numFmtId="2" fontId="65" fillId="0" borderId="10" xfId="0" applyNumberFormat="1" applyFont="1" applyBorder="1" applyAlignment="1">
      <alignment horizontal="center"/>
    </xf>
    <xf numFmtId="0" fontId="62" fillId="0" borderId="13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4" fillId="0" borderId="0" xfId="53" applyFont="1">
      <alignment/>
      <protection/>
    </xf>
    <xf numFmtId="173" fontId="66" fillId="0" borderId="10" xfId="53" applyNumberFormat="1" applyFont="1" applyBorder="1" applyAlignment="1">
      <alignment horizontal="center" vertical="center"/>
      <protection/>
    </xf>
    <xf numFmtId="0" fontId="62" fillId="0" borderId="10" xfId="53" applyFont="1" applyBorder="1" applyAlignment="1">
      <alignment horizontal="center"/>
      <protection/>
    </xf>
    <xf numFmtId="0" fontId="67" fillId="0" borderId="14" xfId="53" applyFont="1" applyBorder="1" applyAlignment="1">
      <alignment horizontal="center" vertical="top"/>
      <protection/>
    </xf>
    <xf numFmtId="2" fontId="66" fillId="0" borderId="10" xfId="53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58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1" fillId="0" borderId="0" xfId="0" applyFont="1" applyAlignment="1">
      <alignment horizontal="center"/>
    </xf>
    <xf numFmtId="0" fontId="0" fillId="0" borderId="13" xfId="0" applyBorder="1" applyAlignment="1">
      <alignment/>
    </xf>
    <xf numFmtId="0" fontId="61" fillId="0" borderId="0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58" fillId="0" borderId="10" xfId="53" applyFont="1" applyFill="1" applyBorder="1" applyAlignment="1">
      <alignment horizontal="center"/>
      <protection/>
    </xf>
    <xf numFmtId="0" fontId="63" fillId="0" borderId="14" xfId="53" applyFont="1" applyBorder="1" applyAlignment="1">
      <alignment horizontal="center" vertical="top"/>
      <protection/>
    </xf>
    <xf numFmtId="0" fontId="68" fillId="0" borderId="15" xfId="0" applyFont="1" applyBorder="1" applyAlignment="1">
      <alignment vertical="top"/>
    </xf>
    <xf numFmtId="0" fontId="68" fillId="0" borderId="16" xfId="0" applyFont="1" applyBorder="1" applyAlignment="1">
      <alignment vertical="top"/>
    </xf>
    <xf numFmtId="0" fontId="68" fillId="0" borderId="17" xfId="0" applyFont="1" applyBorder="1" applyAlignment="1">
      <alignment vertical="top"/>
    </xf>
    <xf numFmtId="0" fontId="63" fillId="0" borderId="18" xfId="0" applyFont="1" applyBorder="1" applyAlignment="1">
      <alignment horizontal="center" vertical="top"/>
    </xf>
    <xf numFmtId="0" fontId="63" fillId="0" borderId="14" xfId="0" applyFont="1" applyBorder="1" applyAlignment="1">
      <alignment horizontal="center" vertical="top"/>
    </xf>
    <xf numFmtId="0" fontId="63" fillId="0" borderId="19" xfId="0" applyFont="1" applyBorder="1" applyAlignment="1">
      <alignment horizontal="center" vertical="top"/>
    </xf>
    <xf numFmtId="0" fontId="63" fillId="0" borderId="16" xfId="0" applyFont="1" applyBorder="1" applyAlignment="1">
      <alignment vertical="top"/>
    </xf>
    <xf numFmtId="0" fontId="63" fillId="0" borderId="17" xfId="0" applyFont="1" applyBorder="1" applyAlignment="1">
      <alignment vertical="top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69" fillId="0" borderId="0" xfId="0" applyFont="1" applyAlignment="1">
      <alignment horizontal="center"/>
    </xf>
    <xf numFmtId="0" fontId="70" fillId="0" borderId="20" xfId="0" applyFont="1" applyBorder="1" applyAlignment="1">
      <alignment horizontal="left"/>
    </xf>
    <xf numFmtId="0" fontId="58" fillId="0" borderId="18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8" fillId="0" borderId="19" xfId="0" applyFont="1" applyBorder="1" applyAlignment="1">
      <alignment horizontal="center"/>
    </xf>
    <xf numFmtId="0" fontId="6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0" xfId="0" applyFont="1" applyFill="1" applyAlignment="1">
      <alignment/>
    </xf>
    <xf numFmtId="0" fontId="71" fillId="0" borderId="0" xfId="0" applyFont="1" applyAlignment="1">
      <alignment horizontal="left"/>
    </xf>
    <xf numFmtId="0" fontId="72" fillId="0" borderId="20" xfId="0" applyFont="1" applyBorder="1" applyAlignment="1">
      <alignment horizontal="left"/>
    </xf>
    <xf numFmtId="0" fontId="72" fillId="0" borderId="0" xfId="0" applyFont="1" applyBorder="1" applyAlignment="1">
      <alignment horizontal="left"/>
    </xf>
    <xf numFmtId="0" fontId="68" fillId="0" borderId="15" xfId="0" applyFont="1" applyFill="1" applyBorder="1" applyAlignment="1">
      <alignment vertical="top"/>
    </xf>
    <xf numFmtId="0" fontId="68" fillId="0" borderId="16" xfId="0" applyFont="1" applyFill="1" applyBorder="1" applyAlignment="1">
      <alignment vertical="top"/>
    </xf>
    <xf numFmtId="0" fontId="63" fillId="0" borderId="16" xfId="0" applyFont="1" applyFill="1" applyBorder="1" applyAlignment="1">
      <alignment vertical="top"/>
    </xf>
    <xf numFmtId="0" fontId="63" fillId="0" borderId="17" xfId="0" applyFont="1" applyFill="1" applyBorder="1" applyAlignment="1">
      <alignment vertical="top"/>
    </xf>
    <xf numFmtId="0" fontId="68" fillId="0" borderId="11" xfId="0" applyFont="1" applyBorder="1" applyAlignment="1">
      <alignment horizontal="left" vertical="top"/>
    </xf>
    <xf numFmtId="0" fontId="68" fillId="0" borderId="12" xfId="0" applyFont="1" applyBorder="1" applyAlignment="1">
      <alignment horizontal="left" vertical="top"/>
    </xf>
    <xf numFmtId="0" fontId="68" fillId="0" borderId="21" xfId="0" applyFont="1" applyBorder="1" applyAlignment="1">
      <alignment horizontal="left" vertical="top"/>
    </xf>
    <xf numFmtId="0" fontId="73" fillId="0" borderId="0" xfId="0" applyFont="1" applyAlignment="1">
      <alignment horizontal="center"/>
    </xf>
    <xf numFmtId="0" fontId="49" fillId="0" borderId="19" xfId="0" applyFont="1" applyBorder="1" applyAlignment="1">
      <alignment horizontal="center" vertical="center"/>
    </xf>
    <xf numFmtId="0" fontId="68" fillId="0" borderId="11" xfId="53" applyFont="1" applyBorder="1" applyAlignment="1">
      <alignment horizontal="left" vertical="top"/>
      <protection/>
    </xf>
    <xf numFmtId="0" fontId="68" fillId="0" borderId="12" xfId="53" applyFont="1" applyBorder="1" applyAlignment="1">
      <alignment horizontal="left" vertical="top"/>
      <protection/>
    </xf>
    <xf numFmtId="0" fontId="68" fillId="0" borderId="21" xfId="53" applyFont="1" applyBorder="1" applyAlignment="1">
      <alignment horizontal="left" vertical="top"/>
      <protection/>
    </xf>
    <xf numFmtId="0" fontId="63" fillId="0" borderId="18" xfId="53" applyFont="1" applyBorder="1" applyAlignment="1">
      <alignment horizontal="center" vertical="top"/>
      <protection/>
    </xf>
    <xf numFmtId="0" fontId="63" fillId="0" borderId="14" xfId="53" applyFont="1" applyBorder="1" applyAlignment="1">
      <alignment horizontal="center" vertical="top"/>
      <protection/>
    </xf>
    <xf numFmtId="0" fontId="63" fillId="0" borderId="11" xfId="53" applyFont="1" applyBorder="1" applyAlignment="1">
      <alignment horizontal="left" vertical="top"/>
      <protection/>
    </xf>
    <xf numFmtId="0" fontId="63" fillId="0" borderId="12" xfId="53" applyFont="1" applyBorder="1" applyAlignment="1">
      <alignment horizontal="left" vertical="top"/>
      <protection/>
    </xf>
    <xf numFmtId="0" fontId="63" fillId="0" borderId="21" xfId="53" applyFont="1" applyBorder="1" applyAlignment="1">
      <alignment horizontal="left" vertical="top"/>
      <protection/>
    </xf>
    <xf numFmtId="0" fontId="3" fillId="0" borderId="0" xfId="53" applyFont="1" applyFill="1" applyAlignment="1">
      <alignment/>
      <protection/>
    </xf>
    <xf numFmtId="0" fontId="68" fillId="0" borderId="15" xfId="53" applyFont="1" applyBorder="1" applyAlignment="1">
      <alignment horizontal="center" vertical="top"/>
      <protection/>
    </xf>
    <xf numFmtId="0" fontId="68" fillId="0" borderId="16" xfId="53" applyFont="1" applyBorder="1" applyAlignment="1">
      <alignment horizontal="center" vertical="top"/>
      <protection/>
    </xf>
    <xf numFmtId="0" fontId="68" fillId="0" borderId="17" xfId="53" applyFont="1" applyBorder="1" applyAlignment="1">
      <alignment horizontal="center" vertical="top"/>
      <protection/>
    </xf>
    <xf numFmtId="0" fontId="58" fillId="0" borderId="18" xfId="53" applyFont="1" applyBorder="1" applyAlignment="1">
      <alignment horizontal="center"/>
      <protection/>
    </xf>
    <xf numFmtId="0" fontId="58" fillId="0" borderId="14" xfId="53" applyFont="1" applyBorder="1" applyAlignment="1">
      <alignment horizontal="center"/>
      <protection/>
    </xf>
    <xf numFmtId="0" fontId="73" fillId="0" borderId="0" xfId="53" applyFont="1" applyAlignment="1">
      <alignment horizontal="left"/>
      <protection/>
    </xf>
    <xf numFmtId="0" fontId="72" fillId="0" borderId="20" xfId="53" applyFont="1" applyBorder="1" applyAlignment="1">
      <alignment horizontal="left"/>
      <protection/>
    </xf>
    <xf numFmtId="0" fontId="65" fillId="0" borderId="10" xfId="53" applyFont="1" applyBorder="1" applyAlignment="1">
      <alignment horizontal="center" wrapText="1"/>
      <protection/>
    </xf>
    <xf numFmtId="173" fontId="74" fillId="0" borderId="10" xfId="53" applyNumberFormat="1" applyFont="1" applyBorder="1" applyAlignment="1">
      <alignment horizontal="center" vertical="center"/>
      <protection/>
    </xf>
    <xf numFmtId="0" fontId="58" fillId="0" borderId="10" xfId="53" applyFont="1" applyBorder="1" applyAlignment="1">
      <alignment vertical="center" wrapText="1"/>
      <protection/>
    </xf>
    <xf numFmtId="49" fontId="58" fillId="0" borderId="10" xfId="53" applyNumberFormat="1" applyFont="1" applyBorder="1" applyAlignment="1">
      <alignment horizontal="center"/>
      <protection/>
    </xf>
    <xf numFmtId="0" fontId="61" fillId="0" borderId="0" xfId="53" applyFont="1" applyFill="1" applyBorder="1">
      <alignment/>
      <protection/>
    </xf>
    <xf numFmtId="0" fontId="0" fillId="0" borderId="0" xfId="53" applyBorder="1" applyAlignment="1">
      <alignment horizontal="center"/>
      <protection/>
    </xf>
    <xf numFmtId="0" fontId="2" fillId="0" borderId="0" xfId="53" applyFont="1" applyAlignment="1">
      <alignment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4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5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3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6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7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8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9" Type="http://schemas.openxmlformats.org/officeDocument/2006/relationships/image" Target="../media/image5.jpeg" /><Relationship Id="rId10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4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5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6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7" Type="http://schemas.openxmlformats.org/officeDocument/2006/relationships/image" Target="../media/image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4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4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5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6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7" Type="http://schemas.openxmlformats.org/officeDocument/2006/relationships/image" Target="../media/image8.jpeg" /><Relationship Id="rId8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48</xdr:row>
      <xdr:rowOff>76200</xdr:rowOff>
    </xdr:from>
    <xdr:to>
      <xdr:col>6</xdr:col>
      <xdr:colOff>76200</xdr:colOff>
      <xdr:row>50</xdr:row>
      <xdr:rowOff>171450</xdr:rowOff>
    </xdr:to>
    <xdr:sp>
      <xdr:nvSpPr>
        <xdr:cNvPr id="1" name="WordArt 4" descr="Белый мрамор"/>
        <xdr:cNvSpPr>
          <a:spLocks/>
        </xdr:cNvSpPr>
      </xdr:nvSpPr>
      <xdr:spPr>
        <a:xfrm>
          <a:off x="476250" y="11791950"/>
          <a:ext cx="5600700" cy="47625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5"/>
                <a:srcRect/>
                <a:stretch>
                  <a:fillRect/>
                </a:stretch>
              </a:blipFill>
              <a:latin typeface="Arial"/>
              <a:cs typeface="Arial"/>
            </a:rPr>
            <a:t>ПРИЯТНОГО   АППЕТИТА!</a:t>
          </a:r>
        </a:p>
      </xdr:txBody>
    </xdr:sp>
    <xdr:clientData/>
  </xdr:twoCellAnchor>
  <xdr:twoCellAnchor editAs="oneCell">
    <xdr:from>
      <xdr:col>2</xdr:col>
      <xdr:colOff>457200</xdr:colOff>
      <xdr:row>41</xdr:row>
      <xdr:rowOff>171450</xdr:rowOff>
    </xdr:from>
    <xdr:to>
      <xdr:col>2</xdr:col>
      <xdr:colOff>1123950</xdr:colOff>
      <xdr:row>43</xdr:row>
      <xdr:rowOff>0</xdr:rowOff>
    </xdr:to>
    <xdr:pic>
      <xdr:nvPicPr>
        <xdr:cNvPr id="2" name="Рисунок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0391775"/>
          <a:ext cx="666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0</xdr:row>
      <xdr:rowOff>0</xdr:rowOff>
    </xdr:from>
    <xdr:to>
      <xdr:col>6</xdr:col>
      <xdr:colOff>285750</xdr:colOff>
      <xdr:row>5</xdr:row>
      <xdr:rowOff>28575</xdr:rowOff>
    </xdr:to>
    <xdr:pic>
      <xdr:nvPicPr>
        <xdr:cNvPr id="3" name="Рисунок 7" descr="https://im3-tub-ru.yandex.net/i?id=92dccea60fc0c3dbfda61a74ea75e858&amp;n=2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95850" y="0"/>
          <a:ext cx="13906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41</xdr:row>
      <xdr:rowOff>171450</xdr:rowOff>
    </xdr:from>
    <xdr:to>
      <xdr:col>2</xdr:col>
      <xdr:colOff>1123950</xdr:colOff>
      <xdr:row>43</xdr:row>
      <xdr:rowOff>0</xdr:rowOff>
    </xdr:to>
    <xdr:pic>
      <xdr:nvPicPr>
        <xdr:cNvPr id="4" name="Рисунок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0391775"/>
          <a:ext cx="666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400050</xdr:colOff>
      <xdr:row>0</xdr:row>
      <xdr:rowOff>0</xdr:rowOff>
    </xdr:from>
    <xdr:to>
      <xdr:col>5</xdr:col>
      <xdr:colOff>0</xdr:colOff>
      <xdr:row>3</xdr:row>
      <xdr:rowOff>333375</xdr:rowOff>
    </xdr:to>
    <xdr:pic>
      <xdr:nvPicPr>
        <xdr:cNvPr id="1" name="Рисунок 7" descr="https://im3-tub-ru.yandex.net/i?id=92dccea60fc0c3dbfda61a74ea75e858&amp;n=2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390525</xdr:colOff>
      <xdr:row>30</xdr:row>
      <xdr:rowOff>19050</xdr:rowOff>
    </xdr:from>
    <xdr:to>
      <xdr:col>2</xdr:col>
      <xdr:colOff>1057275</xdr:colOff>
      <xdr:row>31</xdr:row>
      <xdr:rowOff>28575</xdr:rowOff>
    </xdr:to>
    <xdr:pic>
      <xdr:nvPicPr>
        <xdr:cNvPr id="2" name="Рисунок 2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57450" y="7696200"/>
          <a:ext cx="666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34</xdr:row>
      <xdr:rowOff>57150</xdr:rowOff>
    </xdr:from>
    <xdr:to>
      <xdr:col>4</xdr:col>
      <xdr:colOff>247650</xdr:colOff>
      <xdr:row>35</xdr:row>
      <xdr:rowOff>19050</xdr:rowOff>
    </xdr:to>
    <xdr:sp>
      <xdr:nvSpPr>
        <xdr:cNvPr id="3" name="WordArt 4" descr="Белый мрамор"/>
        <xdr:cNvSpPr>
          <a:spLocks/>
        </xdr:cNvSpPr>
      </xdr:nvSpPr>
      <xdr:spPr>
        <a:xfrm>
          <a:off x="180975" y="8648700"/>
          <a:ext cx="5753100" cy="20002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9"/>
                <a:srcRect/>
                <a:stretch>
                  <a:fillRect/>
                </a:stretch>
              </a:blipFill>
              <a:latin typeface="Arial"/>
              <a:cs typeface="Arial"/>
            </a:rPr>
            <a:t>ПРИЯТНОГО   АППЕТИТА!</a:t>
          </a:r>
        </a:p>
      </xdr:txBody>
    </xdr:sp>
    <xdr:clientData/>
  </xdr:twoCellAnchor>
  <xdr:twoCellAnchor editAs="oneCell">
    <xdr:from>
      <xdr:col>3</xdr:col>
      <xdr:colOff>400050</xdr:colOff>
      <xdr:row>0</xdr:row>
      <xdr:rowOff>0</xdr:rowOff>
    </xdr:from>
    <xdr:to>
      <xdr:col>5</xdr:col>
      <xdr:colOff>0</xdr:colOff>
      <xdr:row>3</xdr:row>
      <xdr:rowOff>333375</xdr:rowOff>
    </xdr:to>
    <xdr:pic>
      <xdr:nvPicPr>
        <xdr:cNvPr id="4" name="Рисунок 7" descr="https://im3-tub-ru.yandex.net/i?id=92dccea60fc0c3dbfda61a74ea75e858&amp;n=21">
          <a:hlinkClick r:id="rId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400050</xdr:colOff>
      <xdr:row>0</xdr:row>
      <xdr:rowOff>0</xdr:rowOff>
    </xdr:from>
    <xdr:to>
      <xdr:col>5</xdr:col>
      <xdr:colOff>0</xdr:colOff>
      <xdr:row>3</xdr:row>
      <xdr:rowOff>333375</xdr:rowOff>
    </xdr:to>
    <xdr:pic>
      <xdr:nvPicPr>
        <xdr:cNvPr id="5" name="Рисунок 7" descr="https://im3-tub-ru.yandex.net/i?id=92dccea60fc0c3dbfda61a74ea75e858&amp;n=21">
          <a:hlinkClick r:id="rId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390525</xdr:colOff>
      <xdr:row>30</xdr:row>
      <xdr:rowOff>19050</xdr:rowOff>
    </xdr:from>
    <xdr:to>
      <xdr:col>2</xdr:col>
      <xdr:colOff>1057275</xdr:colOff>
      <xdr:row>31</xdr:row>
      <xdr:rowOff>28575</xdr:rowOff>
    </xdr:to>
    <xdr:pic>
      <xdr:nvPicPr>
        <xdr:cNvPr id="6" name="Рисунок 2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57450" y="7696200"/>
          <a:ext cx="666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34</xdr:row>
      <xdr:rowOff>57150</xdr:rowOff>
    </xdr:from>
    <xdr:to>
      <xdr:col>4</xdr:col>
      <xdr:colOff>247650</xdr:colOff>
      <xdr:row>35</xdr:row>
      <xdr:rowOff>19050</xdr:rowOff>
    </xdr:to>
    <xdr:sp>
      <xdr:nvSpPr>
        <xdr:cNvPr id="7" name="WordArt 4" descr="Белый мрамор"/>
        <xdr:cNvSpPr>
          <a:spLocks/>
        </xdr:cNvSpPr>
      </xdr:nvSpPr>
      <xdr:spPr>
        <a:xfrm>
          <a:off x="180975" y="8648700"/>
          <a:ext cx="5753100" cy="20002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10"/>
                <a:srcRect/>
                <a:stretch>
                  <a:fillRect/>
                </a:stretch>
              </a:blipFill>
              <a:latin typeface="Arial"/>
              <a:cs typeface="Arial"/>
            </a:rPr>
            <a:t>ПРИЯТНОГО   АППЕТИТА!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69</xdr:row>
      <xdr:rowOff>66675</xdr:rowOff>
    </xdr:from>
    <xdr:to>
      <xdr:col>6</xdr:col>
      <xdr:colOff>190500</xdr:colOff>
      <xdr:row>71</xdr:row>
      <xdr:rowOff>19050</xdr:rowOff>
    </xdr:to>
    <xdr:sp>
      <xdr:nvSpPr>
        <xdr:cNvPr id="1" name="WordArt 4" descr="Белый мрамор"/>
        <xdr:cNvSpPr>
          <a:spLocks/>
        </xdr:cNvSpPr>
      </xdr:nvSpPr>
      <xdr:spPr>
        <a:xfrm>
          <a:off x="590550" y="17402175"/>
          <a:ext cx="5772150" cy="47625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7"/>
                <a:srcRect/>
                <a:stretch>
                  <a:fillRect/>
                </a:stretch>
              </a:blipFill>
              <a:latin typeface="Arial"/>
              <a:cs typeface="Arial"/>
            </a:rPr>
            <a:t>ПРИЯТНОГО   АППЕТИТА!</a:t>
          </a:r>
        </a:p>
      </xdr:txBody>
    </xdr:sp>
    <xdr:clientData/>
  </xdr:twoCellAnchor>
  <xdr:twoCellAnchor editAs="oneCell">
    <xdr:from>
      <xdr:col>2</xdr:col>
      <xdr:colOff>428625</xdr:colOff>
      <xdr:row>64</xdr:row>
      <xdr:rowOff>133350</xdr:rowOff>
    </xdr:from>
    <xdr:to>
      <xdr:col>2</xdr:col>
      <xdr:colOff>1095375</xdr:colOff>
      <xdr:row>65</xdr:row>
      <xdr:rowOff>228600</xdr:rowOff>
    </xdr:to>
    <xdr:pic>
      <xdr:nvPicPr>
        <xdr:cNvPr id="2" name="Рисунок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16373475"/>
          <a:ext cx="666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0</xdr:row>
      <xdr:rowOff>0</xdr:rowOff>
    </xdr:from>
    <xdr:to>
      <xdr:col>6</xdr:col>
      <xdr:colOff>485775</xdr:colOff>
      <xdr:row>4</xdr:row>
      <xdr:rowOff>323850</xdr:rowOff>
    </xdr:to>
    <xdr:pic>
      <xdr:nvPicPr>
        <xdr:cNvPr id="3" name="Рисунок 7" descr="https://im3-tub-ru.yandex.net/i?id=92dccea60fc0c3dbfda61a74ea75e858&amp;n=2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0"/>
          <a:ext cx="14001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0</xdr:row>
      <xdr:rowOff>0</xdr:rowOff>
    </xdr:from>
    <xdr:to>
      <xdr:col>6</xdr:col>
      <xdr:colOff>485775</xdr:colOff>
      <xdr:row>4</xdr:row>
      <xdr:rowOff>323850</xdr:rowOff>
    </xdr:to>
    <xdr:pic>
      <xdr:nvPicPr>
        <xdr:cNvPr id="4" name="Рисунок 7" descr="https://im3-tub-ru.yandex.net/i?id=92dccea60fc0c3dbfda61a74ea75e858&amp;n=21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0"/>
          <a:ext cx="14001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41</xdr:row>
      <xdr:rowOff>0</xdr:rowOff>
    </xdr:from>
    <xdr:to>
      <xdr:col>2</xdr:col>
      <xdr:colOff>847725</xdr:colOff>
      <xdr:row>42</xdr:row>
      <xdr:rowOff>0</xdr:rowOff>
    </xdr:to>
    <xdr:pic>
      <xdr:nvPicPr>
        <xdr:cNvPr id="1" name="Рисунок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030605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0</xdr:row>
      <xdr:rowOff>0</xdr:rowOff>
    </xdr:from>
    <xdr:to>
      <xdr:col>4</xdr:col>
      <xdr:colOff>571500</xdr:colOff>
      <xdr:row>4</xdr:row>
      <xdr:rowOff>57150</xdr:rowOff>
    </xdr:to>
    <xdr:pic>
      <xdr:nvPicPr>
        <xdr:cNvPr id="2" name="Рисунок 7" descr="https://im3-tub-ru.yandex.net/i?id=92dccea60fc0c3dbfda61a74ea75e858&amp;n=2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81600" y="0"/>
          <a:ext cx="10001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43</xdr:row>
      <xdr:rowOff>76200</xdr:rowOff>
    </xdr:from>
    <xdr:to>
      <xdr:col>5</xdr:col>
      <xdr:colOff>0</xdr:colOff>
      <xdr:row>45</xdr:row>
      <xdr:rowOff>171450</xdr:rowOff>
    </xdr:to>
    <xdr:sp>
      <xdr:nvSpPr>
        <xdr:cNvPr id="1" name="WordArt 4" descr="Белый мрамор"/>
        <xdr:cNvSpPr>
          <a:spLocks/>
        </xdr:cNvSpPr>
      </xdr:nvSpPr>
      <xdr:spPr>
        <a:xfrm>
          <a:off x="476250" y="11220450"/>
          <a:ext cx="5448300" cy="47625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7"/>
                <a:srcRect/>
                <a:stretch>
                  <a:fillRect/>
                </a:stretch>
              </a:blipFill>
              <a:latin typeface="Arial"/>
              <a:cs typeface="Arial"/>
            </a:rPr>
            <a:t>ПРИЯТНОГО   АППЕТИТА!</a:t>
          </a:r>
        </a:p>
      </xdr:txBody>
    </xdr:sp>
    <xdr:clientData/>
  </xdr:twoCellAnchor>
  <xdr:twoCellAnchor editAs="oneCell">
    <xdr:from>
      <xdr:col>2</xdr:col>
      <xdr:colOff>390525</xdr:colOff>
      <xdr:row>37</xdr:row>
      <xdr:rowOff>19050</xdr:rowOff>
    </xdr:from>
    <xdr:to>
      <xdr:col>2</xdr:col>
      <xdr:colOff>1057275</xdr:colOff>
      <xdr:row>38</xdr:row>
      <xdr:rowOff>66675</xdr:rowOff>
    </xdr:to>
    <xdr:pic>
      <xdr:nvPicPr>
        <xdr:cNvPr id="2" name="Рисунок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9877425"/>
          <a:ext cx="666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0</xdr:row>
      <xdr:rowOff>123825</xdr:rowOff>
    </xdr:from>
    <xdr:to>
      <xdr:col>5</xdr:col>
      <xdr:colOff>114300</xdr:colOff>
      <xdr:row>4</xdr:row>
      <xdr:rowOff>266700</xdr:rowOff>
    </xdr:to>
    <xdr:pic>
      <xdr:nvPicPr>
        <xdr:cNvPr id="3" name="Рисунок 7" descr="https://im3-tub-ru.yandex.net/i?id=92dccea60fc0c3dbfda61a74ea75e858&amp;n=2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123825"/>
          <a:ext cx="9620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0</xdr:row>
      <xdr:rowOff>123825</xdr:rowOff>
    </xdr:from>
    <xdr:to>
      <xdr:col>5</xdr:col>
      <xdr:colOff>114300</xdr:colOff>
      <xdr:row>4</xdr:row>
      <xdr:rowOff>266700</xdr:rowOff>
    </xdr:to>
    <xdr:pic>
      <xdr:nvPicPr>
        <xdr:cNvPr id="4" name="Рисунок 7" descr="https://im3-tub-ru.yandex.net/i?id=92dccea60fc0c3dbfda61a74ea75e858&amp;n=21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123825"/>
          <a:ext cx="9620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476250</xdr:colOff>
      <xdr:row>43</xdr:row>
      <xdr:rowOff>76200</xdr:rowOff>
    </xdr:from>
    <xdr:to>
      <xdr:col>5</xdr:col>
      <xdr:colOff>0</xdr:colOff>
      <xdr:row>45</xdr:row>
      <xdr:rowOff>171450</xdr:rowOff>
    </xdr:to>
    <xdr:sp>
      <xdr:nvSpPr>
        <xdr:cNvPr id="5" name="WordArt 4" descr="Белый мрамор"/>
        <xdr:cNvSpPr>
          <a:spLocks/>
        </xdr:cNvSpPr>
      </xdr:nvSpPr>
      <xdr:spPr>
        <a:xfrm>
          <a:off x="476250" y="11220450"/>
          <a:ext cx="5448300" cy="47625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8"/>
                <a:srcRect/>
                <a:stretch>
                  <a:fillRect/>
                </a:stretch>
              </a:blipFill>
              <a:latin typeface="Arial"/>
              <a:cs typeface="Arial"/>
            </a:rPr>
            <a:t>ПРИЯТНОГО   АППЕТИТА!</a:t>
          </a:r>
        </a:p>
      </xdr:txBody>
    </xdr:sp>
    <xdr:clientData/>
  </xdr:twoCellAnchor>
  <xdr:twoCellAnchor editAs="oneCell">
    <xdr:from>
      <xdr:col>2</xdr:col>
      <xdr:colOff>390525</xdr:colOff>
      <xdr:row>37</xdr:row>
      <xdr:rowOff>19050</xdr:rowOff>
    </xdr:from>
    <xdr:to>
      <xdr:col>2</xdr:col>
      <xdr:colOff>1057275</xdr:colOff>
      <xdr:row>38</xdr:row>
      <xdr:rowOff>66675</xdr:rowOff>
    </xdr:to>
    <xdr:pic>
      <xdr:nvPicPr>
        <xdr:cNvPr id="6" name="Рисунок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9877425"/>
          <a:ext cx="666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view="pageLayout" workbookViewId="0" topLeftCell="A22">
      <selection activeCell="B30" sqref="B30:E33"/>
    </sheetView>
  </sheetViews>
  <sheetFormatPr defaultColWidth="9.140625" defaultRowHeight="15"/>
  <cols>
    <col min="1" max="1" width="17.57421875" style="0" customWidth="1"/>
    <col min="2" max="2" width="13.00390625" style="0" customWidth="1"/>
    <col min="3" max="3" width="33.00390625" style="0" customWidth="1"/>
    <col min="4" max="4" width="8.00390625" style="0" customWidth="1"/>
    <col min="5" max="5" width="9.28125" style="45" customWidth="1"/>
    <col min="7" max="7" width="9.00390625" style="45" customWidth="1"/>
  </cols>
  <sheetData>
    <row r="1" ht="18.75">
      <c r="A1" s="4" t="s">
        <v>0</v>
      </c>
    </row>
    <row r="2" ht="18.75">
      <c r="A2" s="4" t="s">
        <v>1</v>
      </c>
    </row>
    <row r="3" ht="9.75" customHeight="1"/>
    <row r="4" spans="1:7" ht="28.5" customHeight="1">
      <c r="A4" s="84" t="s">
        <v>98</v>
      </c>
      <c r="B4" s="84"/>
      <c r="C4" s="84"/>
      <c r="D4" s="84"/>
      <c r="E4" s="84"/>
      <c r="F4" s="84"/>
      <c r="G4" s="84"/>
    </row>
    <row r="5" spans="1:7" ht="18.75" customHeight="1">
      <c r="A5" s="85" t="s">
        <v>46</v>
      </c>
      <c r="B5" s="85"/>
      <c r="C5" s="85"/>
      <c r="D5" s="85"/>
      <c r="E5" s="85"/>
      <c r="F5" s="85"/>
      <c r="G5" s="85"/>
    </row>
    <row r="6" spans="1:7" ht="38.25">
      <c r="A6" s="1"/>
      <c r="B6" s="1"/>
      <c r="C6" s="5" t="s">
        <v>2</v>
      </c>
      <c r="D6" s="5" t="s">
        <v>3</v>
      </c>
      <c r="E6" s="46" t="s">
        <v>77</v>
      </c>
      <c r="F6" s="5" t="s">
        <v>3</v>
      </c>
      <c r="G6" s="46" t="s">
        <v>77</v>
      </c>
    </row>
    <row r="7" spans="1:7" ht="17.25" customHeight="1">
      <c r="A7" s="74" t="s">
        <v>20</v>
      </c>
      <c r="B7" s="2"/>
      <c r="C7" s="1"/>
      <c r="D7" s="89" t="s">
        <v>34</v>
      </c>
      <c r="E7" s="90"/>
      <c r="F7" s="89" t="s">
        <v>35</v>
      </c>
      <c r="G7" s="90"/>
    </row>
    <row r="8" spans="1:7" ht="18.75">
      <c r="A8" s="80"/>
      <c r="B8" s="2" t="s">
        <v>49</v>
      </c>
      <c r="C8" s="1" t="s">
        <v>50</v>
      </c>
      <c r="D8" s="3">
        <v>70</v>
      </c>
      <c r="E8" s="47">
        <v>138.5</v>
      </c>
      <c r="F8" s="3">
        <v>70</v>
      </c>
      <c r="G8" s="47">
        <v>138.5</v>
      </c>
    </row>
    <row r="9" spans="1:7" ht="18.75">
      <c r="A9" s="80"/>
      <c r="B9" s="72" t="s">
        <v>107</v>
      </c>
      <c r="C9" s="25" t="s">
        <v>108</v>
      </c>
      <c r="D9" s="29">
        <v>100</v>
      </c>
      <c r="E9" s="48">
        <v>152.4</v>
      </c>
      <c r="F9" s="29">
        <v>150</v>
      </c>
      <c r="G9" s="48">
        <v>228.6</v>
      </c>
    </row>
    <row r="10" spans="1:7" ht="18.75">
      <c r="A10" s="80"/>
      <c r="B10" s="27" t="s">
        <v>11</v>
      </c>
      <c r="C10" s="25" t="s">
        <v>100</v>
      </c>
      <c r="D10" s="29">
        <v>70</v>
      </c>
      <c r="E10" s="48">
        <v>23.6</v>
      </c>
      <c r="F10" s="29">
        <v>70</v>
      </c>
      <c r="G10" s="48">
        <v>23.6</v>
      </c>
    </row>
    <row r="11" spans="1:7" ht="18.75">
      <c r="A11" s="80"/>
      <c r="B11" s="2" t="s">
        <v>52</v>
      </c>
      <c r="C11" s="1" t="s">
        <v>14</v>
      </c>
      <c r="D11" s="3">
        <v>200</v>
      </c>
      <c r="E11" s="47">
        <v>86</v>
      </c>
      <c r="F11" s="3">
        <v>200</v>
      </c>
      <c r="G11" s="47">
        <v>86</v>
      </c>
    </row>
    <row r="12" spans="1:7" ht="18.75">
      <c r="A12" s="80"/>
      <c r="B12" s="2" t="s">
        <v>53</v>
      </c>
      <c r="C12" s="1" t="s">
        <v>109</v>
      </c>
      <c r="D12" s="3" t="s">
        <v>112</v>
      </c>
      <c r="E12" s="47" t="s">
        <v>113</v>
      </c>
      <c r="F12" s="3" t="s">
        <v>112</v>
      </c>
      <c r="G12" s="47" t="s">
        <v>113</v>
      </c>
    </row>
    <row r="13" spans="1:7" ht="18.75">
      <c r="A13" s="81"/>
      <c r="B13" s="2"/>
      <c r="C13" s="1"/>
      <c r="D13" s="18"/>
      <c r="E13" s="49">
        <v>565.55</v>
      </c>
      <c r="F13" s="18"/>
      <c r="G13" s="49">
        <v>641.75</v>
      </c>
    </row>
    <row r="14" spans="1:7" ht="18.75" customHeight="1">
      <c r="A14" s="77"/>
      <c r="B14" s="78"/>
      <c r="C14" s="78"/>
      <c r="D14" s="78"/>
      <c r="E14" s="78"/>
      <c r="F14" s="78"/>
      <c r="G14" s="79"/>
    </row>
    <row r="15" spans="1:7" ht="17.25" customHeight="1">
      <c r="A15" s="74" t="s">
        <v>23</v>
      </c>
      <c r="B15" s="2" t="s">
        <v>11</v>
      </c>
      <c r="C15" s="1" t="s">
        <v>36</v>
      </c>
      <c r="D15" s="3">
        <v>200</v>
      </c>
      <c r="E15" s="47">
        <v>88</v>
      </c>
      <c r="F15" s="3">
        <v>200</v>
      </c>
      <c r="G15" s="47">
        <v>88</v>
      </c>
    </row>
    <row r="16" spans="1:7" ht="18.75">
      <c r="A16" s="75"/>
      <c r="B16" s="66" t="s">
        <v>54</v>
      </c>
      <c r="C16" s="6" t="s">
        <v>114</v>
      </c>
      <c r="D16" s="3">
        <v>70</v>
      </c>
      <c r="E16" s="47">
        <v>74</v>
      </c>
      <c r="F16" s="3">
        <v>70</v>
      </c>
      <c r="G16" s="47">
        <v>74</v>
      </c>
    </row>
    <row r="17" spans="1:7" ht="18.75">
      <c r="A17" s="75"/>
      <c r="B17" s="27" t="s">
        <v>55</v>
      </c>
      <c r="C17" s="25" t="s">
        <v>15</v>
      </c>
      <c r="D17" s="29">
        <v>150</v>
      </c>
      <c r="E17" s="48">
        <v>105</v>
      </c>
      <c r="F17" s="29">
        <v>200</v>
      </c>
      <c r="G17" s="48">
        <v>140</v>
      </c>
    </row>
    <row r="18" spans="1:7" ht="18.75">
      <c r="A18" s="75"/>
      <c r="B18" s="2" t="s">
        <v>56</v>
      </c>
      <c r="C18" s="1" t="s">
        <v>29</v>
      </c>
      <c r="D18" s="3">
        <v>200</v>
      </c>
      <c r="E18" s="47">
        <v>84</v>
      </c>
      <c r="F18" s="3">
        <v>200</v>
      </c>
      <c r="G18" s="47">
        <v>84</v>
      </c>
    </row>
    <row r="19" spans="1:7" ht="18.75">
      <c r="A19" s="75"/>
      <c r="B19" s="2" t="s">
        <v>53</v>
      </c>
      <c r="C19" s="1" t="s">
        <v>109</v>
      </c>
      <c r="D19" s="3" t="s">
        <v>112</v>
      </c>
      <c r="E19" s="47" t="s">
        <v>113</v>
      </c>
      <c r="F19" s="3" t="s">
        <v>112</v>
      </c>
      <c r="G19" s="47" t="s">
        <v>113</v>
      </c>
    </row>
    <row r="20" spans="1:7" ht="18.75">
      <c r="A20" s="76"/>
      <c r="B20" s="2"/>
      <c r="C20" s="1"/>
      <c r="D20" s="18"/>
      <c r="E20" s="49">
        <v>483</v>
      </c>
      <c r="F20" s="18"/>
      <c r="G20" s="49">
        <v>518</v>
      </c>
    </row>
    <row r="21" spans="1:7" ht="18.75">
      <c r="A21" s="86"/>
      <c r="B21" s="87"/>
      <c r="C21" s="87"/>
      <c r="D21" s="87"/>
      <c r="E21" s="87"/>
      <c r="F21" s="87"/>
      <c r="G21" s="88"/>
    </row>
    <row r="22" spans="1:7" ht="17.25" customHeight="1">
      <c r="A22" s="74" t="s">
        <v>10</v>
      </c>
      <c r="B22" s="2" t="s">
        <v>57</v>
      </c>
      <c r="C22" s="6" t="s">
        <v>115</v>
      </c>
      <c r="D22" s="3">
        <v>70</v>
      </c>
      <c r="E22" s="47">
        <v>7.7</v>
      </c>
      <c r="F22" s="3">
        <v>70</v>
      </c>
      <c r="G22" s="47">
        <v>7.7</v>
      </c>
    </row>
    <row r="23" spans="1:7" ht="22.5" customHeight="1">
      <c r="A23" s="75"/>
      <c r="B23" s="2" t="s">
        <v>87</v>
      </c>
      <c r="C23" s="21" t="s">
        <v>88</v>
      </c>
      <c r="D23" s="3">
        <v>80</v>
      </c>
      <c r="E23" s="47">
        <v>154.4</v>
      </c>
      <c r="F23" s="3">
        <v>80</v>
      </c>
      <c r="G23" s="47">
        <v>154.4</v>
      </c>
    </row>
    <row r="24" spans="1:7" ht="18.75">
      <c r="A24" s="75"/>
      <c r="B24" s="27" t="s">
        <v>51</v>
      </c>
      <c r="C24" s="25" t="s">
        <v>116</v>
      </c>
      <c r="D24" s="29">
        <v>100</v>
      </c>
      <c r="E24" s="48">
        <v>123</v>
      </c>
      <c r="F24" s="29">
        <v>150</v>
      </c>
      <c r="G24" s="48">
        <v>184.5</v>
      </c>
    </row>
    <row r="25" spans="1:7" ht="18.75">
      <c r="A25" s="75"/>
      <c r="B25" s="2" t="s">
        <v>102</v>
      </c>
      <c r="C25" s="1" t="s">
        <v>101</v>
      </c>
      <c r="D25" s="3">
        <v>200</v>
      </c>
      <c r="E25" s="47">
        <v>41</v>
      </c>
      <c r="F25" s="3">
        <v>200</v>
      </c>
      <c r="G25" s="47">
        <v>41</v>
      </c>
    </row>
    <row r="26" spans="1:7" ht="18.75">
      <c r="A26" s="75"/>
      <c r="B26" s="2" t="s">
        <v>53</v>
      </c>
      <c r="C26" s="1" t="s">
        <v>109</v>
      </c>
      <c r="D26" s="3" t="s">
        <v>110</v>
      </c>
      <c r="E26" s="47" t="s">
        <v>111</v>
      </c>
      <c r="F26" s="3" t="s">
        <v>110</v>
      </c>
      <c r="G26" s="47" t="s">
        <v>111</v>
      </c>
    </row>
    <row r="27" spans="1:7" ht="18.75">
      <c r="A27" s="75"/>
      <c r="B27" s="2" t="s">
        <v>11</v>
      </c>
      <c r="C27" s="1" t="s">
        <v>117</v>
      </c>
      <c r="D27" s="3">
        <v>10</v>
      </c>
      <c r="E27" s="47">
        <v>35.8</v>
      </c>
      <c r="F27" s="3">
        <v>10</v>
      </c>
      <c r="G27" s="47">
        <v>35.8</v>
      </c>
    </row>
    <row r="28" spans="1:7" ht="18" customHeight="1">
      <c r="A28" s="76"/>
      <c r="B28" s="2"/>
      <c r="C28" s="1"/>
      <c r="D28" s="18"/>
      <c r="E28" s="49">
        <v>463</v>
      </c>
      <c r="F28" s="18"/>
      <c r="G28" s="49">
        <v>524.5</v>
      </c>
    </row>
    <row r="29" spans="1:7" ht="18" customHeight="1">
      <c r="A29" s="77"/>
      <c r="B29" s="78"/>
      <c r="C29" s="78"/>
      <c r="D29" s="78"/>
      <c r="E29" s="78"/>
      <c r="F29" s="78"/>
      <c r="G29" s="79"/>
    </row>
    <row r="30" spans="1:7" ht="18.75" customHeight="1">
      <c r="A30" s="74" t="s">
        <v>16</v>
      </c>
      <c r="B30" s="2" t="s">
        <v>57</v>
      </c>
      <c r="C30" s="6" t="s">
        <v>115</v>
      </c>
      <c r="D30" s="3">
        <v>100</v>
      </c>
      <c r="E30" s="47">
        <v>11</v>
      </c>
      <c r="F30" s="3">
        <v>100</v>
      </c>
      <c r="G30" s="47">
        <v>11</v>
      </c>
    </row>
    <row r="31" spans="1:7" ht="19.5" customHeight="1">
      <c r="A31" s="80"/>
      <c r="B31" s="2" t="s">
        <v>58</v>
      </c>
      <c r="C31" s="1" t="s">
        <v>118</v>
      </c>
      <c r="D31" s="3">
        <v>200</v>
      </c>
      <c r="E31" s="47">
        <v>368</v>
      </c>
      <c r="F31" s="3">
        <v>250</v>
      </c>
      <c r="G31" s="47">
        <v>460</v>
      </c>
    </row>
    <row r="32" spans="1:7" ht="18.75">
      <c r="A32" s="80"/>
      <c r="B32" s="2" t="s">
        <v>120</v>
      </c>
      <c r="C32" s="1" t="s">
        <v>119</v>
      </c>
      <c r="D32" s="3">
        <v>200</v>
      </c>
      <c r="E32" s="47">
        <v>88</v>
      </c>
      <c r="F32" s="3">
        <v>200</v>
      </c>
      <c r="G32" s="47">
        <v>88</v>
      </c>
    </row>
    <row r="33" spans="1:7" ht="18.75">
      <c r="A33" s="80"/>
      <c r="B33" s="2" t="s">
        <v>53</v>
      </c>
      <c r="C33" s="1" t="s">
        <v>109</v>
      </c>
      <c r="D33" s="3" t="s">
        <v>121</v>
      </c>
      <c r="E33" s="47" t="s">
        <v>122</v>
      </c>
      <c r="F33" s="3" t="s">
        <v>121</v>
      </c>
      <c r="G33" s="47" t="s">
        <v>122</v>
      </c>
    </row>
    <row r="34" spans="1:7" ht="18.75">
      <c r="A34" s="81"/>
      <c r="B34" s="2"/>
      <c r="C34" s="1"/>
      <c r="D34" s="18"/>
      <c r="E34" s="49">
        <v>591.5</v>
      </c>
      <c r="F34" s="18"/>
      <c r="G34" s="49">
        <v>683.5</v>
      </c>
    </row>
    <row r="35" spans="1:7" ht="18.75" customHeight="1">
      <c r="A35" s="77"/>
      <c r="B35" s="78"/>
      <c r="C35" s="78"/>
      <c r="D35" s="78"/>
      <c r="E35" s="78"/>
      <c r="F35" s="78"/>
      <c r="G35" s="79"/>
    </row>
    <row r="36" spans="1:7" ht="36" customHeight="1">
      <c r="A36" s="74" t="s">
        <v>17</v>
      </c>
      <c r="B36" s="17" t="s">
        <v>59</v>
      </c>
      <c r="C36" s="21" t="s">
        <v>30</v>
      </c>
      <c r="D36" s="3" t="s">
        <v>123</v>
      </c>
      <c r="E36" s="47">
        <v>353.9</v>
      </c>
      <c r="F36" s="3" t="s">
        <v>123</v>
      </c>
      <c r="G36" s="47">
        <v>353.9</v>
      </c>
    </row>
    <row r="37" spans="1:7" ht="18.75">
      <c r="A37" s="75"/>
      <c r="B37" s="2" t="s">
        <v>60</v>
      </c>
      <c r="C37" s="1" t="s">
        <v>4</v>
      </c>
      <c r="D37" s="3">
        <v>200</v>
      </c>
      <c r="E37" s="47">
        <v>38</v>
      </c>
      <c r="F37" s="3">
        <v>200</v>
      </c>
      <c r="G37" s="47">
        <v>38</v>
      </c>
    </row>
    <row r="38" spans="1:7" ht="18.75">
      <c r="A38" s="75"/>
      <c r="B38" s="17" t="s">
        <v>124</v>
      </c>
      <c r="C38" s="1" t="s">
        <v>89</v>
      </c>
      <c r="D38" s="3">
        <v>50</v>
      </c>
      <c r="E38" s="47">
        <v>124</v>
      </c>
      <c r="F38" s="3">
        <v>50</v>
      </c>
      <c r="G38" s="47">
        <v>124</v>
      </c>
    </row>
    <row r="39" spans="1:7" ht="18.75">
      <c r="A39" s="75"/>
      <c r="B39" s="2" t="s">
        <v>11</v>
      </c>
      <c r="C39" s="1" t="s">
        <v>36</v>
      </c>
      <c r="D39" s="3">
        <v>150</v>
      </c>
      <c r="E39" s="47">
        <v>66</v>
      </c>
      <c r="F39" s="3">
        <v>150</v>
      </c>
      <c r="G39" s="47">
        <v>66</v>
      </c>
    </row>
    <row r="40" spans="1:7" ht="18.75">
      <c r="A40" s="76"/>
      <c r="B40" s="2"/>
      <c r="C40" s="1"/>
      <c r="D40" s="18"/>
      <c r="E40" s="49">
        <v>581.9</v>
      </c>
      <c r="F40" s="18"/>
      <c r="G40" s="49">
        <f>SUM(G36:G39)</f>
        <v>581.9</v>
      </c>
    </row>
    <row r="41" spans="1:7" ht="18.75">
      <c r="A41" s="1"/>
      <c r="B41" s="1"/>
      <c r="C41" s="1"/>
      <c r="D41" s="3"/>
      <c r="E41" s="50"/>
      <c r="F41" s="3"/>
      <c r="G41" s="50"/>
    </row>
    <row r="42" ht="15"/>
    <row r="43" spans="1:9" ht="18">
      <c r="A43" s="82" t="s">
        <v>125</v>
      </c>
      <c r="B43" s="83"/>
      <c r="C43" s="83"/>
      <c r="D43" s="83"/>
      <c r="E43" s="83"/>
      <c r="F43" s="83"/>
      <c r="G43" s="83"/>
      <c r="H43" s="11"/>
      <c r="I43" s="11"/>
    </row>
    <row r="44" spans="1:9" ht="18.75">
      <c r="A44" s="14"/>
      <c r="B44" s="14"/>
      <c r="C44" s="14" t="s">
        <v>90</v>
      </c>
      <c r="D44" s="67" t="s">
        <v>104</v>
      </c>
      <c r="E44" s="15"/>
      <c r="F44" s="14"/>
      <c r="G44" s="53"/>
      <c r="H44" s="11"/>
      <c r="I44" s="11"/>
    </row>
    <row r="45" spans="2:4" ht="19.5" customHeight="1">
      <c r="B45" s="8"/>
      <c r="C45" s="14" t="s">
        <v>91</v>
      </c>
      <c r="D45" s="68" t="s">
        <v>105</v>
      </c>
    </row>
    <row r="46" ht="15">
      <c r="B46" s="8"/>
    </row>
    <row r="47" spans="2:3" ht="16.5" customHeight="1">
      <c r="B47" s="8"/>
      <c r="C47" s="16"/>
    </row>
  </sheetData>
  <sheetProtection/>
  <mergeCells count="14">
    <mergeCell ref="A4:G4"/>
    <mergeCell ref="A5:G5"/>
    <mergeCell ref="A7:A13"/>
    <mergeCell ref="A14:G14"/>
    <mergeCell ref="A15:A20"/>
    <mergeCell ref="A21:G21"/>
    <mergeCell ref="D7:E7"/>
    <mergeCell ref="F7:G7"/>
    <mergeCell ref="A22:A28"/>
    <mergeCell ref="A29:G29"/>
    <mergeCell ref="A30:A34"/>
    <mergeCell ref="A35:G35"/>
    <mergeCell ref="A36:A40"/>
    <mergeCell ref="A43:G43"/>
  </mergeCells>
  <printOptions/>
  <pageMargins left="0.22916666666666666" right="0.19791666666666666" top="0.10416666666666667" bottom="0.1875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6">
      <selection activeCell="C30" sqref="C30:D30"/>
    </sheetView>
  </sheetViews>
  <sheetFormatPr defaultColWidth="9.140625" defaultRowHeight="15"/>
  <cols>
    <col min="1" max="1" width="17.140625" style="0" customWidth="1"/>
    <col min="2" max="2" width="13.8515625" style="0" customWidth="1"/>
    <col min="3" max="3" width="43.421875" style="0" customWidth="1"/>
    <col min="4" max="4" width="10.8515625" style="0" customWidth="1"/>
    <col min="5" max="5" width="12.421875" style="45" customWidth="1"/>
  </cols>
  <sheetData>
    <row r="1" ht="15">
      <c r="A1" t="s">
        <v>0</v>
      </c>
    </row>
    <row r="2" ht="15">
      <c r="A2" t="s">
        <v>7</v>
      </c>
    </row>
    <row r="3" spans="1:5" ht="36">
      <c r="A3" s="92" t="s">
        <v>48</v>
      </c>
      <c r="B3" s="92"/>
      <c r="C3" s="92"/>
      <c r="D3" s="92"/>
      <c r="E3" s="92"/>
    </row>
    <row r="4" spans="1:7" ht="28.5">
      <c r="A4" s="93" t="s">
        <v>46</v>
      </c>
      <c r="B4" s="93"/>
      <c r="C4" s="93"/>
      <c r="D4" s="93"/>
      <c r="E4" s="93"/>
      <c r="F4" s="94"/>
      <c r="G4" s="94"/>
    </row>
    <row r="5" spans="6:7" ht="15">
      <c r="F5" s="65"/>
      <c r="G5" s="65"/>
    </row>
    <row r="6" spans="1:5" ht="27">
      <c r="A6" s="1"/>
      <c r="B6" s="1"/>
      <c r="C6" s="5" t="s">
        <v>2</v>
      </c>
      <c r="D6" s="5" t="s">
        <v>3</v>
      </c>
      <c r="E6" s="46" t="s">
        <v>77</v>
      </c>
    </row>
    <row r="7" spans="1:5" ht="21.75" customHeight="1">
      <c r="A7" s="74" t="s">
        <v>20</v>
      </c>
      <c r="B7" s="27" t="s">
        <v>63</v>
      </c>
      <c r="C7" s="32" t="s">
        <v>39</v>
      </c>
      <c r="D7" s="29" t="s">
        <v>81</v>
      </c>
      <c r="E7" s="48">
        <v>125.3</v>
      </c>
    </row>
    <row r="8" spans="1:5" ht="18.75">
      <c r="A8" s="80"/>
      <c r="B8" s="27" t="s">
        <v>64</v>
      </c>
      <c r="C8" s="25" t="s">
        <v>47</v>
      </c>
      <c r="D8" s="27">
        <v>200</v>
      </c>
      <c r="E8" s="54">
        <v>76.9</v>
      </c>
    </row>
    <row r="9" spans="1:5" ht="18.75">
      <c r="A9" s="80"/>
      <c r="B9" s="27" t="s">
        <v>65</v>
      </c>
      <c r="C9" s="25" t="s">
        <v>24</v>
      </c>
      <c r="D9" s="29" t="s">
        <v>25</v>
      </c>
      <c r="E9" s="48">
        <v>89.9</v>
      </c>
    </row>
    <row r="10" spans="1:5" ht="18.75">
      <c r="A10" s="81"/>
      <c r="B10" s="2"/>
      <c r="C10" s="1"/>
      <c r="D10" s="2"/>
      <c r="E10" s="55">
        <f>SUM(E7:E9)</f>
        <v>292.1</v>
      </c>
    </row>
    <row r="11" spans="1:5" ht="18.75" customHeight="1">
      <c r="A11" s="77"/>
      <c r="B11" s="78"/>
      <c r="C11" s="78"/>
      <c r="D11" s="78"/>
      <c r="E11" s="79"/>
    </row>
    <row r="12" spans="1:5" ht="33" customHeight="1">
      <c r="A12" s="74" t="s">
        <v>23</v>
      </c>
      <c r="B12" s="2" t="s">
        <v>66</v>
      </c>
      <c r="C12" s="21" t="s">
        <v>37</v>
      </c>
      <c r="D12" s="3" t="s">
        <v>22</v>
      </c>
      <c r="E12" s="47">
        <v>112.6</v>
      </c>
    </row>
    <row r="13" spans="1:5" ht="18.75">
      <c r="A13" s="80"/>
      <c r="B13" s="2" t="s">
        <v>60</v>
      </c>
      <c r="C13" s="1" t="s">
        <v>8</v>
      </c>
      <c r="D13" s="2">
        <v>200</v>
      </c>
      <c r="E13" s="56">
        <v>78.4</v>
      </c>
    </row>
    <row r="14" spans="1:5" ht="18.75">
      <c r="A14" s="80"/>
      <c r="B14" s="27" t="s">
        <v>65</v>
      </c>
      <c r="C14" s="25" t="s">
        <v>24</v>
      </c>
      <c r="D14" s="29" t="s">
        <v>25</v>
      </c>
      <c r="E14" s="47">
        <v>89.9</v>
      </c>
    </row>
    <row r="15" spans="1:5" ht="18.75">
      <c r="A15" s="81"/>
      <c r="B15" s="2"/>
      <c r="C15" s="1"/>
      <c r="D15" s="2"/>
      <c r="E15" s="55">
        <f>SUM(E12:E14)</f>
        <v>280.9</v>
      </c>
    </row>
    <row r="16" spans="1:5" ht="18.75" customHeight="1">
      <c r="A16" s="77"/>
      <c r="B16" s="78"/>
      <c r="C16" s="78"/>
      <c r="D16" s="78"/>
      <c r="E16" s="79"/>
    </row>
    <row r="17" spans="1:5" ht="18.75" customHeight="1">
      <c r="A17" s="74" t="s">
        <v>10</v>
      </c>
      <c r="B17" s="2" t="s">
        <v>67</v>
      </c>
      <c r="C17" s="21" t="s">
        <v>38</v>
      </c>
      <c r="D17" s="3" t="s">
        <v>28</v>
      </c>
      <c r="E17" s="47">
        <v>145.3</v>
      </c>
    </row>
    <row r="18" spans="1:5" ht="18.75" customHeight="1">
      <c r="A18" s="80"/>
      <c r="B18" s="2" t="s">
        <v>60</v>
      </c>
      <c r="C18" s="1" t="s">
        <v>8</v>
      </c>
      <c r="D18" s="2">
        <v>200</v>
      </c>
      <c r="E18" s="56">
        <v>64.8</v>
      </c>
    </row>
    <row r="19" spans="1:5" ht="18.75" customHeight="1">
      <c r="A19" s="80"/>
      <c r="B19" s="27" t="s">
        <v>11</v>
      </c>
      <c r="C19" s="25" t="s">
        <v>40</v>
      </c>
      <c r="D19" s="42" t="s">
        <v>71</v>
      </c>
      <c r="E19" s="48">
        <v>59.6</v>
      </c>
    </row>
    <row r="20" spans="1:5" ht="18.75">
      <c r="A20" s="81"/>
      <c r="B20" s="2"/>
      <c r="C20" s="1"/>
      <c r="D20" s="2"/>
      <c r="E20" s="55">
        <f>SUM(E17:E19)</f>
        <v>269.70000000000005</v>
      </c>
    </row>
    <row r="21" spans="1:5" ht="18.75" customHeight="1">
      <c r="A21" s="77"/>
      <c r="B21" s="78"/>
      <c r="C21" s="78"/>
      <c r="D21" s="78"/>
      <c r="E21" s="79"/>
    </row>
    <row r="22" spans="1:5" ht="18.75" customHeight="1">
      <c r="A22" s="74" t="s">
        <v>16</v>
      </c>
      <c r="B22" s="2" t="s">
        <v>68</v>
      </c>
      <c r="C22" s="21" t="s">
        <v>33</v>
      </c>
      <c r="D22" s="3" t="s">
        <v>28</v>
      </c>
      <c r="E22" s="47">
        <v>136.5</v>
      </c>
    </row>
    <row r="23" spans="1:5" ht="18.75">
      <c r="A23" s="80"/>
      <c r="B23" s="2" t="s">
        <v>60</v>
      </c>
      <c r="C23" s="1" t="s">
        <v>8</v>
      </c>
      <c r="D23" s="2">
        <v>200</v>
      </c>
      <c r="E23" s="56">
        <v>64.8</v>
      </c>
    </row>
    <row r="24" spans="1:5" ht="18.75">
      <c r="A24" s="81"/>
      <c r="B24" s="2"/>
      <c r="C24" s="1"/>
      <c r="D24" s="2"/>
      <c r="E24" s="55">
        <f>SUM(E22:E23)</f>
        <v>201.3</v>
      </c>
    </row>
    <row r="25" spans="1:5" ht="18.75" customHeight="1">
      <c r="A25" s="77"/>
      <c r="B25" s="78"/>
      <c r="C25" s="78"/>
      <c r="D25" s="78"/>
      <c r="E25" s="79"/>
    </row>
    <row r="26" spans="1:5" ht="18.75" customHeight="1">
      <c r="A26" s="74" t="s">
        <v>17</v>
      </c>
      <c r="B26" s="2" t="s">
        <v>69</v>
      </c>
      <c r="C26" s="6" t="s">
        <v>27</v>
      </c>
      <c r="D26" s="3" t="s">
        <v>82</v>
      </c>
      <c r="E26" s="47">
        <v>126.7</v>
      </c>
    </row>
    <row r="27" spans="1:5" ht="18.75" customHeight="1">
      <c r="A27" s="80"/>
      <c r="B27" s="2" t="s">
        <v>60</v>
      </c>
      <c r="C27" s="1" t="s">
        <v>21</v>
      </c>
      <c r="D27" s="2" t="s">
        <v>22</v>
      </c>
      <c r="E27" s="56">
        <v>64.8</v>
      </c>
    </row>
    <row r="28" spans="1:5" ht="18.75" customHeight="1">
      <c r="A28" s="80"/>
      <c r="B28" s="2" t="s">
        <v>70</v>
      </c>
      <c r="C28" s="1" t="s">
        <v>12</v>
      </c>
      <c r="D28" s="22" t="s">
        <v>26</v>
      </c>
      <c r="E28" s="47">
        <v>99.3</v>
      </c>
    </row>
    <row r="29" spans="1:5" ht="18.75" customHeight="1">
      <c r="A29" s="81"/>
      <c r="B29" s="2"/>
      <c r="C29" s="1"/>
      <c r="D29" s="2"/>
      <c r="E29" s="57">
        <f>SUM(E26:E28)</f>
        <v>290.8</v>
      </c>
    </row>
    <row r="30" spans="2:5" ht="19.5" customHeight="1">
      <c r="B30" s="69"/>
      <c r="C30" s="70" t="s">
        <v>92</v>
      </c>
      <c r="D30" s="71" t="s">
        <v>103</v>
      </c>
      <c r="E30" s="58"/>
    </row>
    <row r="31" spans="1:5" ht="18.75">
      <c r="A31" s="7" t="s">
        <v>13</v>
      </c>
      <c r="B31" s="8"/>
      <c r="C31" s="9"/>
      <c r="D31" s="10"/>
      <c r="E31" s="59"/>
    </row>
    <row r="32" spans="1:2" ht="15.75">
      <c r="A32" s="13"/>
      <c r="B32" s="8"/>
    </row>
    <row r="33" spans="1:4" ht="18.75">
      <c r="A33" s="91" t="s">
        <v>6</v>
      </c>
      <c r="B33" s="91"/>
      <c r="C33" s="91"/>
      <c r="D33" s="91"/>
    </row>
    <row r="34" spans="1:3" ht="18.75">
      <c r="A34" s="4"/>
      <c r="B34" s="4"/>
      <c r="C34" s="4"/>
    </row>
    <row r="35" spans="1:3" ht="18.75">
      <c r="A35" s="4"/>
      <c r="B35" s="4"/>
      <c r="C35" s="4"/>
    </row>
    <row r="36" ht="15">
      <c r="H36" t="s">
        <v>9</v>
      </c>
    </row>
  </sheetData>
  <sheetProtection/>
  <mergeCells count="12">
    <mergeCell ref="A3:E3"/>
    <mergeCell ref="A4:G4"/>
    <mergeCell ref="A7:A10"/>
    <mergeCell ref="A11:E11"/>
    <mergeCell ref="A12:A15"/>
    <mergeCell ref="A16:E16"/>
    <mergeCell ref="A17:A20"/>
    <mergeCell ref="A21:E21"/>
    <mergeCell ref="A22:A24"/>
    <mergeCell ref="A25:E25"/>
    <mergeCell ref="A33:D33"/>
    <mergeCell ref="A26:A29"/>
  </mergeCells>
  <printOptions/>
  <pageMargins left="0.34375" right="0.20833333333333334" top="0.22916666666666666" bottom="0.3125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7"/>
  <sheetViews>
    <sheetView workbookViewId="0" topLeftCell="A55">
      <selection activeCell="C62" sqref="C62"/>
    </sheetView>
  </sheetViews>
  <sheetFormatPr defaultColWidth="9.140625" defaultRowHeight="15"/>
  <cols>
    <col min="1" max="1" width="15.57421875" style="0" customWidth="1"/>
    <col min="2" max="2" width="13.421875" style="0" customWidth="1"/>
    <col min="3" max="3" width="35.00390625" style="0" customWidth="1"/>
    <col min="4" max="4" width="9.8515625" style="0" customWidth="1"/>
    <col min="5" max="5" width="9.00390625" style="45" customWidth="1"/>
    <col min="6" max="6" width="9.7109375" style="0" customWidth="1"/>
    <col min="7" max="7" width="9.140625" style="45" customWidth="1"/>
  </cols>
  <sheetData>
    <row r="1" ht="18.75">
      <c r="A1" s="4" t="s">
        <v>0</v>
      </c>
    </row>
    <row r="2" ht="18.75">
      <c r="A2" s="4" t="s">
        <v>1</v>
      </c>
    </row>
    <row r="3" ht="15"/>
    <row r="4" spans="1:7" ht="33.75">
      <c r="A4" s="102" t="s">
        <v>99</v>
      </c>
      <c r="B4" s="102"/>
      <c r="C4" s="102"/>
      <c r="D4" s="102"/>
      <c r="E4" s="102"/>
      <c r="F4" s="102"/>
      <c r="G4" s="102"/>
    </row>
    <row r="5" spans="1:7" ht="28.5">
      <c r="A5" s="93" t="s">
        <v>46</v>
      </c>
      <c r="B5" s="93"/>
      <c r="C5" s="93"/>
      <c r="D5" s="93"/>
      <c r="E5" s="93"/>
      <c r="F5" s="93"/>
      <c r="G5" s="93"/>
    </row>
    <row r="6" spans="1:7" ht="27">
      <c r="A6" s="1"/>
      <c r="B6" s="1"/>
      <c r="C6" s="5" t="s">
        <v>2</v>
      </c>
      <c r="D6" s="5" t="s">
        <v>3</v>
      </c>
      <c r="E6" s="46" t="s">
        <v>77</v>
      </c>
      <c r="F6" s="5" t="s">
        <v>3</v>
      </c>
      <c r="G6" s="46" t="s">
        <v>77</v>
      </c>
    </row>
    <row r="7" spans="1:7" ht="18.75">
      <c r="A7" s="74" t="s">
        <v>20</v>
      </c>
      <c r="B7" s="2"/>
      <c r="C7" s="20" t="s">
        <v>18</v>
      </c>
      <c r="D7" s="89" t="s">
        <v>34</v>
      </c>
      <c r="E7" s="103"/>
      <c r="F7" s="89" t="s">
        <v>79</v>
      </c>
      <c r="G7" s="103"/>
    </row>
    <row r="8" spans="1:7" ht="18.75">
      <c r="A8" s="75"/>
      <c r="B8" s="27" t="s">
        <v>63</v>
      </c>
      <c r="C8" s="32" t="s">
        <v>39</v>
      </c>
      <c r="D8" s="29" t="s">
        <v>81</v>
      </c>
      <c r="E8" s="48">
        <v>125.3</v>
      </c>
      <c r="F8" s="29" t="s">
        <v>81</v>
      </c>
      <c r="G8" s="48">
        <v>125.3</v>
      </c>
    </row>
    <row r="9" spans="1:7" ht="18.75">
      <c r="A9" s="75"/>
      <c r="B9" s="2" t="s">
        <v>60</v>
      </c>
      <c r="C9" s="1" t="s">
        <v>8</v>
      </c>
      <c r="D9" s="2">
        <v>200</v>
      </c>
      <c r="E9" s="54">
        <v>76.9</v>
      </c>
      <c r="F9" s="2">
        <v>200</v>
      </c>
      <c r="G9" s="54">
        <v>76.9</v>
      </c>
    </row>
    <row r="10" spans="1:7" ht="18.75">
      <c r="A10" s="75"/>
      <c r="B10" s="27" t="s">
        <v>65</v>
      </c>
      <c r="C10" s="25" t="s">
        <v>24</v>
      </c>
      <c r="D10" s="29" t="s">
        <v>25</v>
      </c>
      <c r="E10" s="48">
        <v>89.9</v>
      </c>
      <c r="F10" s="29" t="s">
        <v>25</v>
      </c>
      <c r="G10" s="48">
        <v>89.9</v>
      </c>
    </row>
    <row r="11" spans="1:7" ht="18.75">
      <c r="A11" s="75"/>
      <c r="B11" s="2"/>
      <c r="C11" s="19" t="s">
        <v>19</v>
      </c>
      <c r="D11" s="3"/>
      <c r="E11" s="47"/>
      <c r="F11" s="3"/>
      <c r="G11" s="47"/>
    </row>
    <row r="12" spans="1:7" ht="18.75">
      <c r="A12" s="75"/>
      <c r="B12" s="2" t="s">
        <v>49</v>
      </c>
      <c r="C12" s="1" t="s">
        <v>50</v>
      </c>
      <c r="D12" s="3">
        <v>70</v>
      </c>
      <c r="E12" s="47">
        <v>138.5</v>
      </c>
      <c r="F12" s="3">
        <v>70</v>
      </c>
      <c r="G12" s="47">
        <v>138.5</v>
      </c>
    </row>
    <row r="13" spans="1:7" ht="18.75">
      <c r="A13" s="80"/>
      <c r="B13" s="72" t="s">
        <v>107</v>
      </c>
      <c r="C13" s="25" t="s">
        <v>108</v>
      </c>
      <c r="D13" s="29">
        <v>100</v>
      </c>
      <c r="E13" s="48">
        <v>152.4</v>
      </c>
      <c r="F13" s="29">
        <v>150</v>
      </c>
      <c r="G13" s="48">
        <v>228.6</v>
      </c>
    </row>
    <row r="14" spans="1:7" ht="18.75">
      <c r="A14" s="80"/>
      <c r="B14" s="27" t="s">
        <v>11</v>
      </c>
      <c r="C14" s="25" t="s">
        <v>100</v>
      </c>
      <c r="D14" s="29">
        <v>70</v>
      </c>
      <c r="E14" s="48">
        <v>23.6</v>
      </c>
      <c r="F14" s="29">
        <v>70</v>
      </c>
      <c r="G14" s="48">
        <v>23.6</v>
      </c>
    </row>
    <row r="15" spans="1:7" ht="18.75">
      <c r="A15" s="80"/>
      <c r="B15" s="2" t="s">
        <v>52</v>
      </c>
      <c r="C15" s="1" t="s">
        <v>14</v>
      </c>
      <c r="D15" s="3">
        <v>200</v>
      </c>
      <c r="E15" s="47">
        <v>86</v>
      </c>
      <c r="F15" s="3">
        <v>200</v>
      </c>
      <c r="G15" s="47">
        <v>86</v>
      </c>
    </row>
    <row r="16" spans="1:7" ht="18.75">
      <c r="A16" s="80"/>
      <c r="B16" s="2" t="s">
        <v>53</v>
      </c>
      <c r="C16" s="1" t="s">
        <v>109</v>
      </c>
      <c r="D16" s="3" t="s">
        <v>112</v>
      </c>
      <c r="E16" s="47" t="s">
        <v>113</v>
      </c>
      <c r="F16" s="3" t="s">
        <v>112</v>
      </c>
      <c r="G16" s="47" t="s">
        <v>113</v>
      </c>
    </row>
    <row r="17" spans="1:7" ht="18.75">
      <c r="A17" s="81"/>
      <c r="B17" s="2"/>
      <c r="C17" s="1"/>
      <c r="D17" s="18"/>
      <c r="E17" s="49">
        <v>588</v>
      </c>
      <c r="F17" s="18"/>
      <c r="G17" s="49">
        <v>680.5</v>
      </c>
    </row>
    <row r="18" spans="1:7" ht="18.75" customHeight="1">
      <c r="A18" s="77"/>
      <c r="B18" s="78"/>
      <c r="C18" s="78"/>
      <c r="D18" s="78"/>
      <c r="E18" s="78"/>
      <c r="F18" s="78"/>
      <c r="G18" s="79"/>
    </row>
    <row r="19" spans="1:7" ht="18.75">
      <c r="A19" s="74" t="s">
        <v>23</v>
      </c>
      <c r="B19" s="2"/>
      <c r="C19" s="20" t="s">
        <v>18</v>
      </c>
      <c r="D19" s="3"/>
      <c r="E19" s="47"/>
      <c r="F19" s="3"/>
      <c r="G19" s="47"/>
    </row>
    <row r="20" spans="1:7" ht="37.5">
      <c r="A20" s="75"/>
      <c r="B20" s="2" t="s">
        <v>66</v>
      </c>
      <c r="C20" s="21" t="s">
        <v>37</v>
      </c>
      <c r="D20" s="3" t="s">
        <v>83</v>
      </c>
      <c r="E20" s="47">
        <v>108.4</v>
      </c>
      <c r="F20" s="3" t="s">
        <v>22</v>
      </c>
      <c r="G20" s="47">
        <v>112.6</v>
      </c>
    </row>
    <row r="21" spans="1:7" ht="18.75">
      <c r="A21" s="75"/>
      <c r="B21" s="2" t="s">
        <v>60</v>
      </c>
      <c r="C21" s="1" t="s">
        <v>8</v>
      </c>
      <c r="D21" s="2">
        <v>200</v>
      </c>
      <c r="E21" s="54">
        <v>76.9</v>
      </c>
      <c r="F21" s="2">
        <v>200</v>
      </c>
      <c r="G21" s="54">
        <v>76.9</v>
      </c>
    </row>
    <row r="22" spans="1:7" ht="18.75">
      <c r="A22" s="75"/>
      <c r="B22" s="27" t="s">
        <v>65</v>
      </c>
      <c r="C22" s="25" t="s">
        <v>24</v>
      </c>
      <c r="D22" s="29" t="s">
        <v>25</v>
      </c>
      <c r="E22" s="47">
        <v>89.9</v>
      </c>
      <c r="F22" s="29" t="s">
        <v>25</v>
      </c>
      <c r="G22" s="47">
        <v>89.9</v>
      </c>
    </row>
    <row r="23" spans="1:7" ht="18.75">
      <c r="A23" s="75"/>
      <c r="B23" s="2"/>
      <c r="C23" s="19" t="s">
        <v>19</v>
      </c>
      <c r="D23" s="3"/>
      <c r="E23" s="47"/>
      <c r="F23" s="3"/>
      <c r="G23" s="47"/>
    </row>
    <row r="24" spans="1:7" ht="18.75">
      <c r="A24" s="75"/>
      <c r="B24" s="2" t="s">
        <v>11</v>
      </c>
      <c r="C24" s="1" t="s">
        <v>36</v>
      </c>
      <c r="D24" s="3">
        <v>200</v>
      </c>
      <c r="E24" s="47">
        <v>88</v>
      </c>
      <c r="F24" s="3">
        <v>200</v>
      </c>
      <c r="G24" s="47">
        <v>88</v>
      </c>
    </row>
    <row r="25" spans="1:7" ht="18.75">
      <c r="A25" s="75"/>
      <c r="B25" s="66" t="s">
        <v>54</v>
      </c>
      <c r="C25" s="6" t="s">
        <v>114</v>
      </c>
      <c r="D25" s="3">
        <v>70</v>
      </c>
      <c r="E25" s="47">
        <v>74</v>
      </c>
      <c r="F25" s="3">
        <v>70</v>
      </c>
      <c r="G25" s="47">
        <v>74</v>
      </c>
    </row>
    <row r="26" spans="1:7" ht="18.75">
      <c r="A26" s="80"/>
      <c r="B26" s="27" t="s">
        <v>55</v>
      </c>
      <c r="C26" s="25" t="s">
        <v>15</v>
      </c>
      <c r="D26" s="29">
        <v>150</v>
      </c>
      <c r="E26" s="48">
        <v>105</v>
      </c>
      <c r="F26" s="29">
        <v>200</v>
      </c>
      <c r="G26" s="48">
        <v>140</v>
      </c>
    </row>
    <row r="27" spans="1:7" ht="18.75">
      <c r="A27" s="80"/>
      <c r="B27" s="2" t="s">
        <v>56</v>
      </c>
      <c r="C27" s="1" t="s">
        <v>29</v>
      </c>
      <c r="D27" s="3">
        <v>200</v>
      </c>
      <c r="E27" s="47">
        <v>84</v>
      </c>
      <c r="F27" s="3">
        <v>200</v>
      </c>
      <c r="G27" s="47">
        <v>84</v>
      </c>
    </row>
    <row r="28" spans="1:7" ht="18.75">
      <c r="A28" s="80"/>
      <c r="B28" s="2" t="s">
        <v>53</v>
      </c>
      <c r="C28" s="1" t="s">
        <v>109</v>
      </c>
      <c r="D28" s="3" t="s">
        <v>112</v>
      </c>
      <c r="E28" s="47" t="s">
        <v>113</v>
      </c>
      <c r="F28" s="3" t="s">
        <v>112</v>
      </c>
      <c r="G28" s="47" t="s">
        <v>113</v>
      </c>
    </row>
    <row r="29" spans="1:7" ht="18.75">
      <c r="A29" s="81"/>
      <c r="B29" s="2"/>
      <c r="C29" s="1"/>
      <c r="D29" s="18"/>
      <c r="E29" s="49">
        <v>584.2</v>
      </c>
      <c r="F29" s="18"/>
      <c r="G29" s="49">
        <v>675.8</v>
      </c>
    </row>
    <row r="30" spans="1:7" ht="18.75" customHeight="1">
      <c r="A30" s="77"/>
      <c r="B30" s="78"/>
      <c r="C30" s="78"/>
      <c r="D30" s="78"/>
      <c r="E30" s="78"/>
      <c r="F30" s="78"/>
      <c r="G30" s="79"/>
    </row>
    <row r="31" spans="1:7" ht="16.5" customHeight="1">
      <c r="A31" s="95" t="s">
        <v>10</v>
      </c>
      <c r="B31" s="2"/>
      <c r="C31" s="20" t="s">
        <v>18</v>
      </c>
      <c r="D31" s="3"/>
      <c r="E31" s="47"/>
      <c r="F31" s="3"/>
      <c r="G31" s="47"/>
    </row>
    <row r="32" spans="1:7" ht="15.75" customHeight="1">
      <c r="A32" s="96"/>
      <c r="B32" s="2" t="s">
        <v>67</v>
      </c>
      <c r="C32" s="21" t="s">
        <v>38</v>
      </c>
      <c r="D32" s="3" t="s">
        <v>28</v>
      </c>
      <c r="E32" s="47">
        <v>145.3</v>
      </c>
      <c r="F32" s="3" t="s">
        <v>28</v>
      </c>
      <c r="G32" s="47">
        <v>145.3</v>
      </c>
    </row>
    <row r="33" spans="1:7" ht="20.25" customHeight="1">
      <c r="A33" s="96"/>
      <c r="B33" s="2" t="s">
        <v>60</v>
      </c>
      <c r="C33" s="1" t="s">
        <v>8</v>
      </c>
      <c r="D33" s="2">
        <v>200</v>
      </c>
      <c r="E33" s="54">
        <v>76.9</v>
      </c>
      <c r="F33" s="2">
        <v>200</v>
      </c>
      <c r="G33" s="54">
        <v>76.9</v>
      </c>
    </row>
    <row r="34" spans="1:7" ht="18" customHeight="1">
      <c r="A34" s="96"/>
      <c r="B34" s="2"/>
      <c r="C34" s="19" t="s">
        <v>19</v>
      </c>
      <c r="D34" s="3"/>
      <c r="E34" s="47"/>
      <c r="F34" s="3"/>
      <c r="G34" s="47"/>
    </row>
    <row r="35" spans="1:7" ht="18.75">
      <c r="A35" s="97"/>
      <c r="B35" s="2" t="s">
        <v>57</v>
      </c>
      <c r="C35" s="6" t="s">
        <v>115</v>
      </c>
      <c r="D35" s="3">
        <v>70</v>
      </c>
      <c r="E35" s="47">
        <v>7.7</v>
      </c>
      <c r="F35" s="3">
        <v>70</v>
      </c>
      <c r="G35" s="47">
        <v>7.7</v>
      </c>
    </row>
    <row r="36" spans="1:7" ht="18.75">
      <c r="A36" s="97"/>
      <c r="B36" s="2" t="s">
        <v>87</v>
      </c>
      <c r="C36" s="21" t="s">
        <v>88</v>
      </c>
      <c r="D36" s="3">
        <v>80</v>
      </c>
      <c r="E36" s="47">
        <v>154.4</v>
      </c>
      <c r="F36" s="3">
        <v>80</v>
      </c>
      <c r="G36" s="47">
        <v>154.4</v>
      </c>
    </row>
    <row r="37" spans="1:7" ht="18.75">
      <c r="A37" s="97"/>
      <c r="B37" s="27" t="s">
        <v>51</v>
      </c>
      <c r="C37" s="25" t="s">
        <v>116</v>
      </c>
      <c r="D37" s="29">
        <v>100</v>
      </c>
      <c r="E37" s="48">
        <v>123</v>
      </c>
      <c r="F37" s="29">
        <v>150</v>
      </c>
      <c r="G37" s="48">
        <v>184.5</v>
      </c>
    </row>
    <row r="38" spans="1:7" ht="18.75">
      <c r="A38" s="97"/>
      <c r="B38" s="2" t="s">
        <v>102</v>
      </c>
      <c r="C38" s="1" t="s">
        <v>101</v>
      </c>
      <c r="D38" s="3">
        <v>200</v>
      </c>
      <c r="E38" s="47">
        <v>41</v>
      </c>
      <c r="F38" s="3">
        <v>200</v>
      </c>
      <c r="G38" s="47">
        <v>41</v>
      </c>
    </row>
    <row r="39" spans="1:7" ht="18.75">
      <c r="A39" s="97"/>
      <c r="B39" s="2" t="s">
        <v>53</v>
      </c>
      <c r="C39" s="1" t="s">
        <v>109</v>
      </c>
      <c r="D39" s="3" t="s">
        <v>110</v>
      </c>
      <c r="E39" s="47" t="s">
        <v>111</v>
      </c>
      <c r="F39" s="3" t="s">
        <v>110</v>
      </c>
      <c r="G39" s="47" t="s">
        <v>111</v>
      </c>
    </row>
    <row r="40" spans="1:7" ht="18.75">
      <c r="A40" s="97"/>
      <c r="B40" s="2" t="s">
        <v>11</v>
      </c>
      <c r="C40" s="1" t="s">
        <v>117</v>
      </c>
      <c r="D40" s="3">
        <v>10</v>
      </c>
      <c r="E40" s="47">
        <v>35.8</v>
      </c>
      <c r="F40" s="3">
        <v>10</v>
      </c>
      <c r="G40" s="47">
        <v>35.8</v>
      </c>
    </row>
    <row r="41" spans="1:7" ht="18" customHeight="1">
      <c r="A41" s="98"/>
      <c r="B41" s="2"/>
      <c r="C41" s="1"/>
      <c r="D41" s="18"/>
      <c r="E41" s="49">
        <v>591.6</v>
      </c>
      <c r="F41" s="18"/>
      <c r="G41" s="49">
        <v>692.8</v>
      </c>
    </row>
    <row r="42" spans="1:7" ht="18" customHeight="1">
      <c r="A42" s="77"/>
      <c r="B42" s="78"/>
      <c r="C42" s="78"/>
      <c r="D42" s="78"/>
      <c r="E42" s="78"/>
      <c r="F42" s="78"/>
      <c r="G42" s="79"/>
    </row>
    <row r="43" spans="1:7" ht="18" customHeight="1">
      <c r="A43" s="99" t="s">
        <v>16</v>
      </c>
      <c r="B43" s="2"/>
      <c r="C43" s="20" t="s">
        <v>18</v>
      </c>
      <c r="D43" s="3"/>
      <c r="E43" s="47"/>
      <c r="F43" s="3"/>
      <c r="G43" s="47"/>
    </row>
    <row r="44" spans="1:7" ht="34.5" customHeight="1">
      <c r="A44" s="100"/>
      <c r="B44" s="2" t="s">
        <v>68</v>
      </c>
      <c r="C44" s="21" t="s">
        <v>33</v>
      </c>
      <c r="D44" s="3" t="s">
        <v>28</v>
      </c>
      <c r="E44" s="47">
        <v>136.5</v>
      </c>
      <c r="F44" s="3" t="s">
        <v>93</v>
      </c>
      <c r="G44" s="47">
        <v>136.5</v>
      </c>
    </row>
    <row r="45" spans="1:7" ht="18" customHeight="1">
      <c r="A45" s="100"/>
      <c r="B45" s="2" t="s">
        <v>60</v>
      </c>
      <c r="C45" s="1" t="s">
        <v>4</v>
      </c>
      <c r="D45" s="2">
        <v>200</v>
      </c>
      <c r="E45" s="54">
        <v>76.9</v>
      </c>
      <c r="F45" s="2">
        <v>200</v>
      </c>
      <c r="G45" s="54">
        <v>76.9</v>
      </c>
    </row>
    <row r="46" spans="1:7" ht="15" customHeight="1">
      <c r="A46" s="100"/>
      <c r="B46" s="2"/>
      <c r="C46" s="19" t="s">
        <v>19</v>
      </c>
      <c r="D46" s="3"/>
      <c r="E46" s="47"/>
      <c r="F46" s="3"/>
      <c r="G46" s="47"/>
    </row>
    <row r="47" spans="1:7" ht="15.75" customHeight="1">
      <c r="A47" s="100"/>
      <c r="B47" s="2" t="s">
        <v>57</v>
      </c>
      <c r="C47" s="6" t="s">
        <v>115</v>
      </c>
      <c r="D47" s="3">
        <v>100</v>
      </c>
      <c r="E47" s="47">
        <v>11</v>
      </c>
      <c r="F47" s="3">
        <v>100</v>
      </c>
      <c r="G47" s="47">
        <v>11</v>
      </c>
    </row>
    <row r="48" spans="1:7" ht="18.75">
      <c r="A48" s="100"/>
      <c r="B48" s="2" t="s">
        <v>58</v>
      </c>
      <c r="C48" s="1" t="s">
        <v>118</v>
      </c>
      <c r="D48" s="3">
        <v>200</v>
      </c>
      <c r="E48" s="47">
        <v>368</v>
      </c>
      <c r="F48" s="3">
        <v>250</v>
      </c>
      <c r="G48" s="47">
        <v>460</v>
      </c>
    </row>
    <row r="49" spans="1:7" ht="18.75">
      <c r="A49" s="100"/>
      <c r="B49" s="2" t="s">
        <v>120</v>
      </c>
      <c r="C49" s="1" t="s">
        <v>119</v>
      </c>
      <c r="D49" s="3">
        <v>200</v>
      </c>
      <c r="E49" s="47">
        <v>88</v>
      </c>
      <c r="F49" s="3">
        <v>200</v>
      </c>
      <c r="G49" s="47">
        <v>88</v>
      </c>
    </row>
    <row r="50" spans="1:7" ht="18.75">
      <c r="A50" s="100"/>
      <c r="B50" s="2" t="s">
        <v>53</v>
      </c>
      <c r="C50" s="1" t="s">
        <v>109</v>
      </c>
      <c r="D50" s="3" t="s">
        <v>121</v>
      </c>
      <c r="E50" s="47" t="s">
        <v>122</v>
      </c>
      <c r="F50" s="3" t="s">
        <v>121</v>
      </c>
      <c r="G50" s="47" t="s">
        <v>122</v>
      </c>
    </row>
    <row r="51" spans="1:7" ht="18.75">
      <c r="A51" s="101"/>
      <c r="B51" s="2"/>
      <c r="C51" s="1"/>
      <c r="D51" s="18"/>
      <c r="E51" s="49">
        <v>563.6</v>
      </c>
      <c r="F51" s="18"/>
      <c r="G51" s="49">
        <v>681.4</v>
      </c>
    </row>
    <row r="52" spans="1:7" ht="18.75" customHeight="1">
      <c r="A52" s="77"/>
      <c r="B52" s="78"/>
      <c r="C52" s="78"/>
      <c r="D52" s="78"/>
      <c r="E52" s="78"/>
      <c r="F52" s="78"/>
      <c r="G52" s="79"/>
    </row>
    <row r="53" spans="1:7" ht="18.75" customHeight="1">
      <c r="A53" s="99" t="s">
        <v>17</v>
      </c>
      <c r="B53" s="2"/>
      <c r="C53" s="20" t="s">
        <v>18</v>
      </c>
      <c r="D53" s="3"/>
      <c r="E53" s="47"/>
      <c r="F53" s="3"/>
      <c r="G53" s="47"/>
    </row>
    <row r="54" spans="1:7" ht="31.5" customHeight="1">
      <c r="A54" s="100"/>
      <c r="B54" s="2" t="s">
        <v>69</v>
      </c>
      <c r="C54" s="6" t="s">
        <v>27</v>
      </c>
      <c r="D54" s="3" t="s">
        <v>84</v>
      </c>
      <c r="E54" s="47">
        <v>115.7</v>
      </c>
      <c r="F54" s="3" t="s">
        <v>84</v>
      </c>
      <c r="G54" s="47">
        <v>126.7</v>
      </c>
    </row>
    <row r="55" spans="1:7" ht="18.75" customHeight="1">
      <c r="A55" s="100"/>
      <c r="B55" s="2" t="s">
        <v>60</v>
      </c>
      <c r="C55" s="1" t="s">
        <v>21</v>
      </c>
      <c r="D55" s="2" t="s">
        <v>22</v>
      </c>
      <c r="E55" s="56">
        <v>64.8</v>
      </c>
      <c r="F55" s="2" t="s">
        <v>22</v>
      </c>
      <c r="G55" s="56">
        <v>64.8</v>
      </c>
    </row>
    <row r="56" spans="1:7" ht="18.75" customHeight="1">
      <c r="A56" s="100"/>
      <c r="B56" s="2" t="s">
        <v>70</v>
      </c>
      <c r="C56" s="1" t="s">
        <v>12</v>
      </c>
      <c r="D56" s="22" t="s">
        <v>26</v>
      </c>
      <c r="E56" s="47">
        <v>99.3</v>
      </c>
      <c r="F56" s="22" t="s">
        <v>26</v>
      </c>
      <c r="G56" s="47">
        <v>99.3</v>
      </c>
    </row>
    <row r="57" spans="1:7" ht="18.75" customHeight="1">
      <c r="A57" s="100"/>
      <c r="B57" s="2"/>
      <c r="C57" s="19" t="s">
        <v>19</v>
      </c>
      <c r="D57" s="3"/>
      <c r="E57" s="47"/>
      <c r="F57" s="3"/>
      <c r="G57" s="47"/>
    </row>
    <row r="58" spans="1:7" ht="35.25" customHeight="1">
      <c r="A58" s="100"/>
      <c r="B58" s="17" t="s">
        <v>59</v>
      </c>
      <c r="C58" s="21" t="s">
        <v>30</v>
      </c>
      <c r="D58" s="3" t="s">
        <v>123</v>
      </c>
      <c r="E58" s="47">
        <v>353.9</v>
      </c>
      <c r="F58" s="3" t="s">
        <v>123</v>
      </c>
      <c r="G58" s="47">
        <v>353.9</v>
      </c>
    </row>
    <row r="59" spans="1:7" ht="18.75" customHeight="1">
      <c r="A59" s="100"/>
      <c r="B59" s="2" t="s">
        <v>60</v>
      </c>
      <c r="C59" s="1" t="s">
        <v>4</v>
      </c>
      <c r="D59" s="3">
        <v>200</v>
      </c>
      <c r="E59" s="47">
        <v>38</v>
      </c>
      <c r="F59" s="3">
        <v>200</v>
      </c>
      <c r="G59" s="47">
        <v>38</v>
      </c>
    </row>
    <row r="60" spans="1:7" ht="18.75" customHeight="1">
      <c r="A60" s="100"/>
      <c r="B60" s="17" t="s">
        <v>124</v>
      </c>
      <c r="C60" s="1" t="s">
        <v>89</v>
      </c>
      <c r="D60" s="3">
        <v>50</v>
      </c>
      <c r="E60" s="47">
        <v>124</v>
      </c>
      <c r="F60" s="3">
        <v>50</v>
      </c>
      <c r="G60" s="47">
        <v>124</v>
      </c>
    </row>
    <row r="61" spans="1:7" ht="18.75" customHeight="1">
      <c r="A61" s="100"/>
      <c r="B61" s="2" t="s">
        <v>11</v>
      </c>
      <c r="C61" s="1" t="s">
        <v>36</v>
      </c>
      <c r="D61" s="3">
        <v>150</v>
      </c>
      <c r="E61" s="47">
        <v>66</v>
      </c>
      <c r="F61" s="3">
        <v>150</v>
      </c>
      <c r="G61" s="47">
        <v>66</v>
      </c>
    </row>
    <row r="62" spans="1:7" ht="18.75" customHeight="1">
      <c r="A62" s="101"/>
      <c r="B62" s="2"/>
      <c r="C62" s="1"/>
      <c r="D62" s="18"/>
      <c r="E62" s="49">
        <v>615</v>
      </c>
      <c r="F62" s="18"/>
      <c r="G62" s="49">
        <v>680.9</v>
      </c>
    </row>
    <row r="63" spans="1:7" ht="18.75">
      <c r="A63" s="1"/>
      <c r="B63" s="1"/>
      <c r="C63" s="1"/>
      <c r="D63" s="3"/>
      <c r="E63" s="50"/>
      <c r="F63" s="3"/>
      <c r="G63" s="50"/>
    </row>
    <row r="64" spans="1:7" ht="18.75">
      <c r="A64" s="1"/>
      <c r="B64" s="1"/>
      <c r="C64" s="1" t="s">
        <v>86</v>
      </c>
      <c r="D64" s="3"/>
      <c r="E64" s="51">
        <v>785.6</v>
      </c>
      <c r="F64" s="3"/>
      <c r="G64" s="51">
        <v>882</v>
      </c>
    </row>
    <row r="65" ht="15"/>
    <row r="66" spans="1:9" ht="18.75">
      <c r="A66" s="7" t="s">
        <v>13</v>
      </c>
      <c r="B66" s="8"/>
      <c r="C66" s="9"/>
      <c r="D66" s="10"/>
      <c r="E66" s="53"/>
      <c r="F66" s="12"/>
      <c r="G66" s="53"/>
      <c r="H66" s="11"/>
      <c r="I66" s="11"/>
    </row>
    <row r="67" spans="1:9" ht="18.75">
      <c r="A67" s="13"/>
      <c r="B67" s="8"/>
      <c r="G67" s="91"/>
      <c r="H67" s="91"/>
      <c r="I67" s="91"/>
    </row>
    <row r="68" spans="1:9" ht="18.75">
      <c r="A68" s="91" t="s">
        <v>6</v>
      </c>
      <c r="B68" s="91"/>
      <c r="C68" s="91"/>
      <c r="D68" s="91"/>
      <c r="E68" s="15"/>
      <c r="F68" s="14"/>
      <c r="G68" s="53"/>
      <c r="H68" s="11"/>
      <c r="I68" s="11"/>
    </row>
    <row r="69" ht="15">
      <c r="B69" s="8"/>
    </row>
    <row r="70" ht="15">
      <c r="B70" s="8"/>
    </row>
    <row r="71" spans="2:3" ht="26.25">
      <c r="B71" s="8"/>
      <c r="C71" s="16"/>
    </row>
    <row r="73" spans="3:6" ht="18.75">
      <c r="C73" s="14" t="s">
        <v>94</v>
      </c>
      <c r="D73" s="67"/>
      <c r="F73" s="8" t="s">
        <v>106</v>
      </c>
    </row>
    <row r="74" spans="3:6" ht="18.75">
      <c r="C74" s="14" t="s">
        <v>95</v>
      </c>
      <c r="D74" s="68"/>
      <c r="F74" s="8" t="s">
        <v>104</v>
      </c>
    </row>
    <row r="76" spans="3:6" ht="18.75">
      <c r="C76" s="14" t="s">
        <v>96</v>
      </c>
      <c r="D76" s="67"/>
      <c r="F76" s="8" t="s">
        <v>106</v>
      </c>
    </row>
    <row r="77" spans="3:6" ht="18.75">
      <c r="C77" s="14" t="s">
        <v>97</v>
      </c>
      <c r="D77" s="68"/>
      <c r="F77" s="8" t="s">
        <v>105</v>
      </c>
    </row>
  </sheetData>
  <sheetProtection/>
  <mergeCells count="15">
    <mergeCell ref="A4:G4"/>
    <mergeCell ref="A5:G5"/>
    <mergeCell ref="A7:A17"/>
    <mergeCell ref="A18:G18"/>
    <mergeCell ref="A19:A29"/>
    <mergeCell ref="A30:G30"/>
    <mergeCell ref="D7:E7"/>
    <mergeCell ref="F7:G7"/>
    <mergeCell ref="A68:D68"/>
    <mergeCell ref="A31:A41"/>
    <mergeCell ref="A42:G42"/>
    <mergeCell ref="A43:A51"/>
    <mergeCell ref="A52:G52"/>
    <mergeCell ref="G67:I67"/>
    <mergeCell ref="A53:A62"/>
  </mergeCells>
  <printOptions/>
  <pageMargins left="0.22916666666666666" right="0.19791666666666666" top="0.10416666666666667" bottom="0.1875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view="pageLayout" workbookViewId="0" topLeftCell="A28">
      <selection activeCell="B36" sqref="B36:E36"/>
    </sheetView>
  </sheetViews>
  <sheetFormatPr defaultColWidth="9.140625" defaultRowHeight="15"/>
  <cols>
    <col min="1" max="1" width="17.57421875" style="24" customWidth="1"/>
    <col min="2" max="2" width="14.28125" style="24" customWidth="1"/>
    <col min="3" max="3" width="42.8515625" style="24" customWidth="1"/>
    <col min="4" max="4" width="9.421875" style="24" customWidth="1"/>
    <col min="5" max="5" width="9.8515625" style="24" customWidth="1"/>
    <col min="6" max="16384" width="9.140625" style="24" customWidth="1"/>
  </cols>
  <sheetData>
    <row r="1" spans="1:5" ht="18.75">
      <c r="A1" s="23" t="s">
        <v>0</v>
      </c>
      <c r="E1" s="23"/>
    </row>
    <row r="2" ht="18.75">
      <c r="A2" s="23" t="s">
        <v>1</v>
      </c>
    </row>
    <row r="3" ht="9.75" customHeight="1"/>
    <row r="4" spans="1:5" ht="24" customHeight="1">
      <c r="A4" s="118" t="s">
        <v>127</v>
      </c>
      <c r="B4" s="118"/>
      <c r="C4" s="118"/>
      <c r="D4" s="118"/>
      <c r="E4" s="118"/>
    </row>
    <row r="5" spans="1:5" ht="28.5">
      <c r="A5" s="119" t="s">
        <v>46</v>
      </c>
      <c r="B5" s="119"/>
      <c r="C5" s="119"/>
      <c r="D5" s="119"/>
      <c r="E5" s="119"/>
    </row>
    <row r="6" spans="1:5" ht="27">
      <c r="A6" s="25"/>
      <c r="B6" s="25"/>
      <c r="C6" s="26" t="s">
        <v>2</v>
      </c>
      <c r="D6" s="26" t="s">
        <v>3</v>
      </c>
      <c r="E6" s="120" t="s">
        <v>77</v>
      </c>
    </row>
    <row r="7" spans="1:5" ht="18.75">
      <c r="A7" s="113" t="s">
        <v>20</v>
      </c>
      <c r="B7" s="27" t="s">
        <v>73</v>
      </c>
      <c r="C7" s="28" t="s">
        <v>42</v>
      </c>
      <c r="D7" s="27">
        <v>200</v>
      </c>
      <c r="E7" s="54">
        <v>146.2</v>
      </c>
    </row>
    <row r="8" spans="1:5" ht="18.75">
      <c r="A8" s="114"/>
      <c r="B8" s="2" t="s">
        <v>49</v>
      </c>
      <c r="C8" s="1" t="s">
        <v>50</v>
      </c>
      <c r="D8" s="3">
        <v>70</v>
      </c>
      <c r="E8" s="47">
        <v>138.5</v>
      </c>
    </row>
    <row r="9" spans="1:5" ht="18.75">
      <c r="A9" s="114"/>
      <c r="B9" s="72" t="s">
        <v>107</v>
      </c>
      <c r="C9" s="25" t="s">
        <v>108</v>
      </c>
      <c r="D9" s="29">
        <v>100</v>
      </c>
      <c r="E9" s="48">
        <v>152.4</v>
      </c>
    </row>
    <row r="10" spans="1:5" ht="18.75">
      <c r="A10" s="114"/>
      <c r="B10" s="27" t="s">
        <v>52</v>
      </c>
      <c r="C10" s="25" t="s">
        <v>14</v>
      </c>
      <c r="D10" s="29">
        <v>200</v>
      </c>
      <c r="E10" s="48">
        <v>96.1</v>
      </c>
    </row>
    <row r="11" spans="1:5" ht="18.75">
      <c r="A11" s="114"/>
      <c r="B11" s="27" t="s">
        <v>53</v>
      </c>
      <c r="C11" s="25" t="s">
        <v>5</v>
      </c>
      <c r="D11" s="29" t="s">
        <v>128</v>
      </c>
      <c r="E11" s="48" t="s">
        <v>129</v>
      </c>
    </row>
    <row r="12" spans="1:5" ht="18.75">
      <c r="A12" s="115"/>
      <c r="B12" s="27"/>
      <c r="C12" s="25"/>
      <c r="D12" s="30"/>
      <c r="E12" s="121">
        <f>SUM(E7:E11)</f>
        <v>533.2</v>
      </c>
    </row>
    <row r="13" spans="1:5" ht="18.75" customHeight="1">
      <c r="A13" s="107"/>
      <c r="B13" s="108"/>
      <c r="C13" s="108"/>
      <c r="D13" s="108"/>
      <c r="E13" s="108"/>
    </row>
    <row r="14" spans="1:5" ht="19.5" customHeight="1">
      <c r="A14" s="104" t="s">
        <v>23</v>
      </c>
      <c r="B14" s="27" t="s">
        <v>135</v>
      </c>
      <c r="C14" s="31" t="s">
        <v>133</v>
      </c>
      <c r="D14" s="27">
        <v>200</v>
      </c>
      <c r="E14" s="54">
        <v>157.2</v>
      </c>
    </row>
    <row r="15" spans="1:5" ht="19.5" customHeight="1">
      <c r="A15" s="105"/>
      <c r="B15" s="2" t="s">
        <v>11</v>
      </c>
      <c r="C15" s="1" t="s">
        <v>36</v>
      </c>
      <c r="D15" s="3">
        <v>200</v>
      </c>
      <c r="E15" s="47">
        <v>88</v>
      </c>
    </row>
    <row r="16" spans="1:5" ht="18.75" customHeight="1">
      <c r="A16" s="105"/>
      <c r="B16" s="66" t="s">
        <v>54</v>
      </c>
      <c r="C16" s="6" t="s">
        <v>114</v>
      </c>
      <c r="D16" s="3">
        <v>70</v>
      </c>
      <c r="E16" s="47">
        <v>74</v>
      </c>
    </row>
    <row r="17" spans="1:5" ht="18.75">
      <c r="A17" s="105"/>
      <c r="B17" s="27" t="s">
        <v>55</v>
      </c>
      <c r="C17" s="25" t="s">
        <v>15</v>
      </c>
      <c r="D17" s="29">
        <v>150</v>
      </c>
      <c r="E17" s="48">
        <v>105</v>
      </c>
    </row>
    <row r="18" spans="1:5" ht="18.75">
      <c r="A18" s="105"/>
      <c r="B18" s="27" t="s">
        <v>60</v>
      </c>
      <c r="C18" s="25" t="s">
        <v>4</v>
      </c>
      <c r="D18" s="29">
        <v>200</v>
      </c>
      <c r="E18" s="48">
        <v>64.8</v>
      </c>
    </row>
    <row r="19" spans="1:5" ht="18.75">
      <c r="A19" s="105"/>
      <c r="B19" s="27" t="s">
        <v>53</v>
      </c>
      <c r="C19" s="25" t="s">
        <v>5</v>
      </c>
      <c r="D19" s="29" t="s">
        <v>128</v>
      </c>
      <c r="E19" s="48" t="s">
        <v>129</v>
      </c>
    </row>
    <row r="20" spans="1:5" ht="18.75">
      <c r="A20" s="106"/>
      <c r="B20" s="27"/>
      <c r="C20" s="25"/>
      <c r="D20" s="30"/>
      <c r="E20" s="121">
        <f>SUM(E14:E19)</f>
        <v>489</v>
      </c>
    </row>
    <row r="21" spans="1:5" ht="18.75">
      <c r="A21" s="116"/>
      <c r="B21" s="117"/>
      <c r="C21" s="117"/>
      <c r="D21" s="117"/>
      <c r="E21" s="117"/>
    </row>
    <row r="22" spans="1:5" ht="38.25" customHeight="1">
      <c r="A22" s="104" t="s">
        <v>10</v>
      </c>
      <c r="B22" s="27" t="s">
        <v>74</v>
      </c>
      <c r="C22" s="28" t="s">
        <v>43</v>
      </c>
      <c r="D22" s="27">
        <v>250</v>
      </c>
      <c r="E22" s="62">
        <v>168.3</v>
      </c>
    </row>
    <row r="23" spans="1:5" ht="20.25" customHeight="1">
      <c r="A23" s="105"/>
      <c r="B23" s="2" t="s">
        <v>87</v>
      </c>
      <c r="C23" s="21" t="s">
        <v>88</v>
      </c>
      <c r="D23" s="3">
        <v>80</v>
      </c>
      <c r="E23" s="47">
        <v>154.4</v>
      </c>
    </row>
    <row r="24" spans="1:5" ht="18.75">
      <c r="A24" s="105"/>
      <c r="B24" s="27" t="s">
        <v>51</v>
      </c>
      <c r="C24" s="25" t="s">
        <v>116</v>
      </c>
      <c r="D24" s="29">
        <v>100</v>
      </c>
      <c r="E24" s="48">
        <v>123</v>
      </c>
    </row>
    <row r="25" spans="1:5" ht="18.75">
      <c r="A25" s="105"/>
      <c r="B25" s="2" t="s">
        <v>102</v>
      </c>
      <c r="C25" s="1" t="s">
        <v>101</v>
      </c>
      <c r="D25" s="3">
        <v>200</v>
      </c>
      <c r="E25" s="47">
        <v>58</v>
      </c>
    </row>
    <row r="26" spans="1:5" ht="18.75">
      <c r="A26" s="105"/>
      <c r="B26" s="27" t="s">
        <v>53</v>
      </c>
      <c r="C26" s="25" t="s">
        <v>5</v>
      </c>
      <c r="D26" s="29" t="s">
        <v>128</v>
      </c>
      <c r="E26" s="48" t="s">
        <v>129</v>
      </c>
    </row>
    <row r="27" spans="1:5" ht="18" customHeight="1">
      <c r="A27" s="106"/>
      <c r="B27" s="27"/>
      <c r="C27" s="25"/>
      <c r="D27" s="30"/>
      <c r="E27" s="121">
        <f>SUM(E22:E26)</f>
        <v>503.70000000000005</v>
      </c>
    </row>
    <row r="28" spans="1:5" ht="18" customHeight="1">
      <c r="A28" s="107"/>
      <c r="B28" s="108"/>
      <c r="C28" s="108"/>
      <c r="D28" s="108"/>
      <c r="E28" s="108"/>
    </row>
    <row r="29" spans="1:5" ht="36.75" customHeight="1">
      <c r="A29" s="109" t="s">
        <v>16</v>
      </c>
      <c r="B29" s="27" t="s">
        <v>136</v>
      </c>
      <c r="C29" s="28" t="s">
        <v>137</v>
      </c>
      <c r="D29" s="27">
        <v>200</v>
      </c>
      <c r="E29" s="62">
        <v>158.6</v>
      </c>
    </row>
    <row r="30" spans="1:5" ht="18" customHeight="1">
      <c r="A30" s="110"/>
      <c r="B30" s="2" t="s">
        <v>57</v>
      </c>
      <c r="C30" s="6" t="s">
        <v>115</v>
      </c>
      <c r="D30" s="3">
        <v>20</v>
      </c>
      <c r="E30" s="47">
        <v>2.1</v>
      </c>
    </row>
    <row r="31" spans="1:5" ht="18" customHeight="1">
      <c r="A31" s="110"/>
      <c r="B31" s="2" t="s">
        <v>58</v>
      </c>
      <c r="C31" s="1" t="s">
        <v>118</v>
      </c>
      <c r="D31" s="3">
        <v>200</v>
      </c>
      <c r="E31" s="47">
        <v>368</v>
      </c>
    </row>
    <row r="32" spans="1:5" ht="18" customHeight="1">
      <c r="A32" s="110"/>
      <c r="B32" s="27" t="s">
        <v>60</v>
      </c>
      <c r="C32" s="25" t="s">
        <v>4</v>
      </c>
      <c r="D32" s="29">
        <v>200</v>
      </c>
      <c r="E32" s="48">
        <v>64.8</v>
      </c>
    </row>
    <row r="33" spans="1:5" ht="18" customHeight="1">
      <c r="A33" s="110"/>
      <c r="B33" s="2" t="s">
        <v>53</v>
      </c>
      <c r="C33" s="1" t="s">
        <v>109</v>
      </c>
      <c r="D33" s="3" t="s">
        <v>121</v>
      </c>
      <c r="E33" s="47" t="s">
        <v>122</v>
      </c>
    </row>
    <row r="34" spans="1:5" ht="18" customHeight="1">
      <c r="A34" s="111"/>
      <c r="B34" s="27"/>
      <c r="C34" s="25"/>
      <c r="D34" s="30"/>
      <c r="E34" s="121">
        <f>SUM(E29:E33)</f>
        <v>593.5</v>
      </c>
    </row>
    <row r="35" spans="1:5" ht="18" customHeight="1">
      <c r="A35" s="40"/>
      <c r="B35" s="73"/>
      <c r="C35" s="73"/>
      <c r="D35" s="73"/>
      <c r="E35" s="73"/>
    </row>
    <row r="36" spans="1:5" ht="18" customHeight="1">
      <c r="A36" s="109" t="s">
        <v>17</v>
      </c>
      <c r="B36" s="27" t="s">
        <v>138</v>
      </c>
      <c r="C36" s="41" t="s">
        <v>139</v>
      </c>
      <c r="D36" s="27">
        <v>200</v>
      </c>
      <c r="E36" s="62">
        <v>169.7</v>
      </c>
    </row>
    <row r="37" spans="1:5" ht="18" customHeight="1">
      <c r="A37" s="110"/>
      <c r="B37" s="27" t="s">
        <v>140</v>
      </c>
      <c r="C37" s="41" t="s">
        <v>130</v>
      </c>
      <c r="D37" s="27">
        <v>60</v>
      </c>
      <c r="E37" s="62">
        <v>102.5</v>
      </c>
    </row>
    <row r="38" spans="1:5" ht="16.5" customHeight="1">
      <c r="A38" s="110"/>
      <c r="B38" s="123" t="s">
        <v>59</v>
      </c>
      <c r="C38" s="122" t="s">
        <v>131</v>
      </c>
      <c r="D38" s="29" t="s">
        <v>132</v>
      </c>
      <c r="E38" s="48">
        <v>421.3</v>
      </c>
    </row>
    <row r="39" spans="1:5" ht="18" customHeight="1">
      <c r="A39" s="110"/>
      <c r="B39" s="27" t="s">
        <v>60</v>
      </c>
      <c r="C39" s="25" t="s">
        <v>4</v>
      </c>
      <c r="D39" s="29">
        <v>200</v>
      </c>
      <c r="E39" s="48">
        <v>64.8</v>
      </c>
    </row>
    <row r="40" spans="1:5" ht="18" customHeight="1">
      <c r="A40" s="110"/>
      <c r="B40" s="27" t="s">
        <v>11</v>
      </c>
      <c r="C40" s="25" t="s">
        <v>36</v>
      </c>
      <c r="D40" s="29">
        <v>150</v>
      </c>
      <c r="E40" s="48">
        <v>75</v>
      </c>
    </row>
    <row r="41" spans="1:5" ht="18" customHeight="1">
      <c r="A41" s="111"/>
      <c r="B41" s="27"/>
      <c r="C41" s="25"/>
      <c r="D41" s="30"/>
      <c r="E41" s="121">
        <f>SUM(E36:E40)</f>
        <v>833.3</v>
      </c>
    </row>
    <row r="42" spans="1:5" ht="18">
      <c r="A42" s="126" t="s">
        <v>134</v>
      </c>
      <c r="B42" s="83"/>
      <c r="C42" s="83"/>
      <c r="D42" s="83"/>
      <c r="E42" s="83"/>
    </row>
    <row r="43" spans="1:2" ht="15.75">
      <c r="A43" s="38"/>
      <c r="B43" s="34"/>
    </row>
    <row r="44" spans="1:5" ht="18.75">
      <c r="A44" s="112"/>
      <c r="B44" s="112"/>
      <c r="C44" s="112"/>
      <c r="D44" s="112"/>
      <c r="E44" s="39"/>
    </row>
    <row r="45" spans="2:4" ht="15">
      <c r="B45" s="34"/>
      <c r="D45" s="44"/>
    </row>
    <row r="46" spans="2:4" ht="15.75">
      <c r="B46" s="34"/>
      <c r="C46" s="124"/>
      <c r="D46" s="125"/>
    </row>
  </sheetData>
  <sheetProtection/>
  <mergeCells count="12">
    <mergeCell ref="A22:A27"/>
    <mergeCell ref="A28:E28"/>
    <mergeCell ref="A29:A34"/>
    <mergeCell ref="A36:A41"/>
    <mergeCell ref="A44:D44"/>
    <mergeCell ref="A42:E42"/>
    <mergeCell ref="A4:E4"/>
    <mergeCell ref="A5:E5"/>
    <mergeCell ref="A7:A12"/>
    <mergeCell ref="A13:E13"/>
    <mergeCell ref="A14:A20"/>
    <mergeCell ref="A21:E21"/>
  </mergeCells>
  <printOptions/>
  <pageMargins left="0.22916666666666666" right="0.19791666666666666" top="0.10416666666666667" bottom="0.1875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25">
      <selection activeCell="D38" sqref="D38:D39"/>
    </sheetView>
  </sheetViews>
  <sheetFormatPr defaultColWidth="9.140625" defaultRowHeight="15"/>
  <cols>
    <col min="1" max="1" width="17.57421875" style="24" customWidth="1"/>
    <col min="2" max="2" width="14.28125" style="24" customWidth="1"/>
    <col min="3" max="3" width="37.7109375" style="24" customWidth="1"/>
    <col min="4" max="4" width="9.421875" style="24" customWidth="1"/>
    <col min="5" max="5" width="9.8515625" style="60" customWidth="1"/>
    <col min="6" max="16384" width="9.140625" style="24" customWidth="1"/>
  </cols>
  <sheetData>
    <row r="1" ht="18.75">
      <c r="A1" s="23" t="s">
        <v>0</v>
      </c>
    </row>
    <row r="2" ht="18.75">
      <c r="A2" s="23" t="s">
        <v>1</v>
      </c>
    </row>
    <row r="3" ht="9.75" customHeight="1"/>
    <row r="4" spans="1:5" ht="29.25" customHeight="1">
      <c r="A4" s="92" t="s">
        <v>48</v>
      </c>
      <c r="B4" s="92"/>
      <c r="C4" s="92"/>
      <c r="D4" s="92"/>
      <c r="E4" s="92"/>
    </row>
    <row r="5" spans="1:7" ht="28.5">
      <c r="A5" s="93" t="s">
        <v>46</v>
      </c>
      <c r="B5" s="93"/>
      <c r="C5" s="93"/>
      <c r="D5" s="93"/>
      <c r="E5" s="93"/>
      <c r="F5" s="94"/>
      <c r="G5" s="94"/>
    </row>
    <row r="6" spans="1:7" ht="27">
      <c r="A6" s="25"/>
      <c r="B6" s="25"/>
      <c r="C6" s="26" t="s">
        <v>2</v>
      </c>
      <c r="D6" s="26" t="s">
        <v>3</v>
      </c>
      <c r="E6" s="46" t="s">
        <v>77</v>
      </c>
      <c r="F6" s="43"/>
      <c r="G6" s="44"/>
    </row>
    <row r="7" spans="1:5" ht="18.75">
      <c r="A7" s="113" t="s">
        <v>20</v>
      </c>
      <c r="B7" s="27" t="s">
        <v>73</v>
      </c>
      <c r="C7" s="28" t="s">
        <v>42</v>
      </c>
      <c r="D7" s="27">
        <v>200</v>
      </c>
      <c r="E7" s="54">
        <v>146.2</v>
      </c>
    </row>
    <row r="8" spans="1:5" ht="18.75">
      <c r="A8" s="114"/>
      <c r="B8" s="2" t="s">
        <v>61</v>
      </c>
      <c r="C8" s="1" t="s">
        <v>44</v>
      </c>
      <c r="D8" s="2">
        <v>60</v>
      </c>
      <c r="E8" s="56">
        <v>68.9</v>
      </c>
    </row>
    <row r="9" spans="1:5" ht="18.75">
      <c r="A9" s="114"/>
      <c r="B9" s="2" t="s">
        <v>75</v>
      </c>
      <c r="C9" s="1" t="s">
        <v>21</v>
      </c>
      <c r="D9" s="2" t="s">
        <v>22</v>
      </c>
      <c r="E9" s="54">
        <v>64.8</v>
      </c>
    </row>
    <row r="10" spans="1:5" ht="18.75">
      <c r="A10" s="114"/>
      <c r="B10" s="2" t="s">
        <v>53</v>
      </c>
      <c r="C10" s="1" t="s">
        <v>5</v>
      </c>
      <c r="D10" s="29" t="s">
        <v>62</v>
      </c>
      <c r="E10" s="48" t="s">
        <v>78</v>
      </c>
    </row>
    <row r="11" spans="1:5" ht="18.75">
      <c r="A11" s="115"/>
      <c r="B11" s="27"/>
      <c r="C11" s="25"/>
      <c r="D11" s="30"/>
      <c r="E11" s="61">
        <f>SUM(E7:E10)</f>
        <v>279.9</v>
      </c>
    </row>
    <row r="12" spans="1:5" ht="18.75" customHeight="1">
      <c r="A12" s="107"/>
      <c r="B12" s="108"/>
      <c r="C12" s="108"/>
      <c r="D12" s="108"/>
      <c r="E12" s="108"/>
    </row>
    <row r="13" spans="1:5" ht="21" customHeight="1">
      <c r="A13" s="104" t="s">
        <v>23</v>
      </c>
      <c r="B13" s="27" t="s">
        <v>135</v>
      </c>
      <c r="C13" s="31" t="s">
        <v>133</v>
      </c>
      <c r="D13" s="27">
        <v>200</v>
      </c>
      <c r="E13" s="54">
        <v>157.2</v>
      </c>
    </row>
    <row r="14" spans="1:5" ht="37.5">
      <c r="A14" s="105"/>
      <c r="B14" s="2" t="s">
        <v>72</v>
      </c>
      <c r="C14" s="6" t="s">
        <v>41</v>
      </c>
      <c r="D14" s="3">
        <v>60</v>
      </c>
      <c r="E14" s="47">
        <v>89.6</v>
      </c>
    </row>
    <row r="15" spans="1:5" ht="18.75">
      <c r="A15" s="105"/>
      <c r="B15" s="2" t="s">
        <v>56</v>
      </c>
      <c r="C15" s="1" t="s">
        <v>29</v>
      </c>
      <c r="D15" s="3">
        <v>200</v>
      </c>
      <c r="E15" s="47">
        <v>54.8</v>
      </c>
    </row>
    <row r="16" spans="1:5" ht="18.75">
      <c r="A16" s="105"/>
      <c r="B16" s="2" t="s">
        <v>53</v>
      </c>
      <c r="C16" s="1" t="s">
        <v>5</v>
      </c>
      <c r="D16" s="29" t="s">
        <v>62</v>
      </c>
      <c r="E16" s="48" t="s">
        <v>78</v>
      </c>
    </row>
    <row r="17" spans="1:5" ht="18.75">
      <c r="A17" s="106"/>
      <c r="B17" s="27"/>
      <c r="C17" s="25"/>
      <c r="D17" s="30"/>
      <c r="E17" s="61">
        <f>SUM(E13:E16)</f>
        <v>301.59999999999997</v>
      </c>
    </row>
    <row r="18" spans="1:5" ht="18.75">
      <c r="A18" s="116"/>
      <c r="B18" s="117"/>
      <c r="C18" s="117"/>
      <c r="D18" s="117"/>
      <c r="E18" s="117"/>
    </row>
    <row r="19" spans="1:5" ht="38.25" customHeight="1">
      <c r="A19" s="104" t="s">
        <v>10</v>
      </c>
      <c r="B19" s="27" t="s">
        <v>74</v>
      </c>
      <c r="C19" s="28" t="s">
        <v>43</v>
      </c>
      <c r="D19" s="27">
        <v>250</v>
      </c>
      <c r="E19" s="62">
        <v>168.3</v>
      </c>
    </row>
    <row r="20" spans="1:5" ht="18.75">
      <c r="A20" s="105"/>
      <c r="B20" s="2" t="s">
        <v>72</v>
      </c>
      <c r="C20" s="1" t="s">
        <v>80</v>
      </c>
      <c r="D20" s="3">
        <v>60</v>
      </c>
      <c r="E20" s="48">
        <v>96.2</v>
      </c>
    </row>
    <row r="21" spans="1:5" ht="18.75">
      <c r="A21" s="105"/>
      <c r="B21" s="2" t="s">
        <v>60</v>
      </c>
      <c r="C21" s="1" t="s">
        <v>8</v>
      </c>
      <c r="D21" s="2">
        <v>200</v>
      </c>
      <c r="E21" s="54">
        <v>64.8</v>
      </c>
    </row>
    <row r="22" spans="1:5" ht="18.75">
      <c r="A22" s="105"/>
      <c r="B22" s="2" t="s">
        <v>53</v>
      </c>
      <c r="C22" s="25" t="s">
        <v>5</v>
      </c>
      <c r="D22" s="29" t="s">
        <v>62</v>
      </c>
      <c r="E22" s="48" t="s">
        <v>78</v>
      </c>
    </row>
    <row r="23" spans="1:5" ht="18" customHeight="1">
      <c r="A23" s="106"/>
      <c r="B23" s="27"/>
      <c r="C23" s="25"/>
      <c r="D23" s="30"/>
      <c r="E23" s="61">
        <f>SUM(E19:E22)</f>
        <v>329.3</v>
      </c>
    </row>
    <row r="24" spans="1:5" ht="18" customHeight="1">
      <c r="A24" s="107"/>
      <c r="B24" s="108"/>
      <c r="C24" s="108"/>
      <c r="D24" s="108"/>
      <c r="E24" s="108"/>
    </row>
    <row r="25" spans="1:5" ht="33" customHeight="1">
      <c r="A25" s="109" t="s">
        <v>16</v>
      </c>
      <c r="B25" s="27" t="s">
        <v>136</v>
      </c>
      <c r="C25" s="28" t="s">
        <v>137</v>
      </c>
      <c r="D25" s="27">
        <v>200</v>
      </c>
      <c r="E25" s="62">
        <v>158.6</v>
      </c>
    </row>
    <row r="26" spans="1:5" ht="18" customHeight="1">
      <c r="A26" s="110"/>
      <c r="B26" s="2" t="s">
        <v>31</v>
      </c>
      <c r="C26" s="6" t="s">
        <v>32</v>
      </c>
      <c r="D26" s="3">
        <v>75</v>
      </c>
      <c r="E26" s="47">
        <v>87.3</v>
      </c>
    </row>
    <row r="27" spans="1:5" ht="18" customHeight="1">
      <c r="A27" s="110"/>
      <c r="B27" s="2" t="s">
        <v>60</v>
      </c>
      <c r="C27" s="1" t="s">
        <v>8</v>
      </c>
      <c r="D27" s="2">
        <v>200</v>
      </c>
      <c r="E27" s="48">
        <v>54.8</v>
      </c>
    </row>
    <row r="28" spans="1:5" ht="18" customHeight="1">
      <c r="A28" s="110"/>
      <c r="B28" s="2" t="s">
        <v>53</v>
      </c>
      <c r="C28" s="25" t="s">
        <v>5</v>
      </c>
      <c r="D28" s="29" t="s">
        <v>62</v>
      </c>
      <c r="E28" s="48" t="s">
        <v>78</v>
      </c>
    </row>
    <row r="29" spans="1:5" ht="18" customHeight="1">
      <c r="A29" s="111"/>
      <c r="B29" s="27"/>
      <c r="C29" s="25"/>
      <c r="D29" s="30"/>
      <c r="E29" s="61">
        <f>SUM(E25:E28)</f>
        <v>300.7</v>
      </c>
    </row>
    <row r="30" spans="1:5" ht="18" customHeight="1">
      <c r="A30" s="40"/>
      <c r="B30" s="73"/>
      <c r="C30" s="73"/>
      <c r="D30" s="73"/>
      <c r="E30" s="63"/>
    </row>
    <row r="31" spans="1:5" ht="35.25" customHeight="1">
      <c r="A31" s="109" t="s">
        <v>17</v>
      </c>
      <c r="B31" s="27" t="s">
        <v>138</v>
      </c>
      <c r="C31" s="41" t="s">
        <v>139</v>
      </c>
      <c r="D31" s="27">
        <v>200</v>
      </c>
      <c r="E31" s="62">
        <v>169.7</v>
      </c>
    </row>
    <row r="32" spans="1:5" ht="18" customHeight="1">
      <c r="A32" s="110"/>
      <c r="B32" s="2" t="s">
        <v>76</v>
      </c>
      <c r="C32" s="1" t="s">
        <v>45</v>
      </c>
      <c r="D32" s="2">
        <v>60</v>
      </c>
      <c r="E32" s="56">
        <v>99.1</v>
      </c>
    </row>
    <row r="33" spans="1:5" ht="18" customHeight="1">
      <c r="A33" s="110"/>
      <c r="B33" s="2" t="s">
        <v>60</v>
      </c>
      <c r="C33" s="1" t="s">
        <v>8</v>
      </c>
      <c r="D33" s="2">
        <v>200</v>
      </c>
      <c r="E33" s="54">
        <v>64.8</v>
      </c>
    </row>
    <row r="34" spans="1:5" ht="18" customHeight="1">
      <c r="A34" s="110"/>
      <c r="B34" s="2" t="s">
        <v>53</v>
      </c>
      <c r="C34" s="25" t="s">
        <v>5</v>
      </c>
      <c r="D34" s="29" t="s">
        <v>85</v>
      </c>
      <c r="E34" s="48" t="s">
        <v>78</v>
      </c>
    </row>
    <row r="35" spans="1:5" ht="18" customHeight="1">
      <c r="A35" s="111"/>
      <c r="B35" s="27"/>
      <c r="C35" s="25"/>
      <c r="D35" s="30"/>
      <c r="E35" s="61">
        <f>SUM(E31:E34)</f>
        <v>333.59999999999997</v>
      </c>
    </row>
    <row r="36" spans="1:5" ht="18.75">
      <c r="A36" s="25"/>
      <c r="B36" s="25"/>
      <c r="C36" s="25" t="s">
        <v>86</v>
      </c>
      <c r="D36" s="29"/>
      <c r="E36" s="64">
        <v>308.9</v>
      </c>
    </row>
    <row r="37" spans="3:4" ht="18.75" customHeight="1">
      <c r="C37" s="70" t="s">
        <v>92</v>
      </c>
      <c r="D37" s="71" t="s">
        <v>126</v>
      </c>
    </row>
    <row r="38" spans="1:7" ht="18.75">
      <c r="A38" s="33" t="s">
        <v>13</v>
      </c>
      <c r="B38" s="34"/>
      <c r="C38" s="35"/>
      <c r="D38" s="36"/>
      <c r="E38" s="52"/>
      <c r="F38" s="37"/>
      <c r="G38" s="37"/>
    </row>
    <row r="39" spans="1:7" ht="18.75">
      <c r="A39" s="38"/>
      <c r="B39" s="34"/>
      <c r="F39" s="112"/>
      <c r="G39" s="112"/>
    </row>
    <row r="40" spans="1:7" ht="18.75">
      <c r="A40" s="112" t="s">
        <v>6</v>
      </c>
      <c r="B40" s="112"/>
      <c r="C40" s="112"/>
      <c r="D40" s="112"/>
      <c r="E40" s="39"/>
      <c r="F40" s="37"/>
      <c r="G40" s="37"/>
    </row>
    <row r="41" ht="15">
      <c r="B41" s="34"/>
    </row>
    <row r="42" ht="15">
      <c r="B42" s="34"/>
    </row>
  </sheetData>
  <sheetProtection/>
  <mergeCells count="12">
    <mergeCell ref="A19:A23"/>
    <mergeCell ref="A24:E24"/>
    <mergeCell ref="A25:A29"/>
    <mergeCell ref="A31:A35"/>
    <mergeCell ref="F39:G39"/>
    <mergeCell ref="A40:D40"/>
    <mergeCell ref="A4:E4"/>
    <mergeCell ref="A5:G5"/>
    <mergeCell ref="A7:A11"/>
    <mergeCell ref="A12:E12"/>
    <mergeCell ref="A13:A17"/>
    <mergeCell ref="A18:E18"/>
  </mergeCells>
  <printOptions/>
  <pageMargins left="0.22916666666666666" right="0.19791666666666666" top="0.10416666666666667" bottom="0.1875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user</cp:lastModifiedBy>
  <cp:lastPrinted>2023-08-26T20:05:52Z</cp:lastPrinted>
  <dcterms:created xsi:type="dcterms:W3CDTF">2018-09-11T04:18:52Z</dcterms:created>
  <dcterms:modified xsi:type="dcterms:W3CDTF">2023-08-26T20:20:44Z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