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Общее  (3)" sheetId="1" r:id="rId1"/>
    <sheet name="ЗАВТРАК (3)" sheetId="2" r:id="rId2"/>
    <sheet name="ОВЗ (3)" sheetId="3" r:id="rId3"/>
    <sheet name="КАДЕТЫ" sheetId="4" r:id="rId4"/>
    <sheet name="СУПЫ" sheetId="5" r:id="rId5"/>
  </sheets>
  <definedNames/>
  <calcPr fullCalcOnLoad="1"/>
</workbook>
</file>

<file path=xl/sharedStrings.xml><?xml version="1.0" encoding="utf-8"?>
<sst xmlns="http://schemas.openxmlformats.org/spreadsheetml/2006/main" count="424" uniqueCount="141">
  <si>
    <t>Выход</t>
  </si>
  <si>
    <t>Рацион</t>
  </si>
  <si>
    <t>Утверждаю:</t>
  </si>
  <si>
    <t>Чай с сахаром</t>
  </si>
  <si>
    <t xml:space="preserve"> </t>
  </si>
  <si>
    <t>493/2013</t>
  </si>
  <si>
    <t>ЗАВТРАК</t>
  </si>
  <si>
    <t>ОБЕД</t>
  </si>
  <si>
    <t>Хлеб пшеничный/ ржаной</t>
  </si>
  <si>
    <t>пром.</t>
  </si>
  <si>
    <t>утв.</t>
  </si>
  <si>
    <t>Директор школы______</t>
  </si>
  <si>
    <t>СРЕДА</t>
  </si>
  <si>
    <t>ЧЕТВЕРГ</t>
  </si>
  <si>
    <t xml:space="preserve">Сок </t>
  </si>
  <si>
    <t>Пюре картофельное</t>
  </si>
  <si>
    <t>Технолог:    Кушнирюк Ю.А.</t>
  </si>
  <si>
    <t xml:space="preserve">                                        Зав.производством:_________________</t>
  </si>
  <si>
    <t>Директор школы_____________</t>
  </si>
  <si>
    <t>260/2013</t>
  </si>
  <si>
    <t>Каша молочная ячневая с маслом</t>
  </si>
  <si>
    <t>Чай с сахаром, лимоном</t>
  </si>
  <si>
    <t>200/5</t>
  </si>
  <si>
    <t>ПОНЕДЕЛЬНИК</t>
  </si>
  <si>
    <t>Биточки куриные с маслом</t>
  </si>
  <si>
    <t>20/20</t>
  </si>
  <si>
    <t>ВТОРНИК</t>
  </si>
  <si>
    <t>Батон с сыром</t>
  </si>
  <si>
    <t>15/35</t>
  </si>
  <si>
    <t>Каша молочная "Геркулес" с маслом</t>
  </si>
  <si>
    <t>Какао с молоком</t>
  </si>
  <si>
    <t>Булочка "Вьюшка" с маком</t>
  </si>
  <si>
    <t>Манник с повидлом</t>
  </si>
  <si>
    <t>150/5</t>
  </si>
  <si>
    <t>ПЯТНИЦА</t>
  </si>
  <si>
    <t>Чай с сахаром, молоком</t>
  </si>
  <si>
    <t>Пудинг из творога с молоком сгущенным</t>
  </si>
  <si>
    <t>100/30</t>
  </si>
  <si>
    <t>552/2013</t>
  </si>
  <si>
    <t>Шанежка наливная с яйцом</t>
  </si>
  <si>
    <t>Рассольник "Ленинградский" со сметаной</t>
  </si>
  <si>
    <t>1452/2005</t>
  </si>
  <si>
    <t>Хачапури с сыром</t>
  </si>
  <si>
    <t>Суп-лапша домашняя</t>
  </si>
  <si>
    <t>250/10</t>
  </si>
  <si>
    <t>317/2013</t>
  </si>
  <si>
    <t>1-4 кл.</t>
  </si>
  <si>
    <t>5-11 кл.</t>
  </si>
  <si>
    <t>Компот из с/фр с вит. "С"</t>
  </si>
  <si>
    <t>100/5</t>
  </si>
  <si>
    <t>Пирожок с мясом и картофелем</t>
  </si>
  <si>
    <t>Свекольник с яйцом, со сметаной</t>
  </si>
  <si>
    <t>543/2013</t>
  </si>
  <si>
    <t>Пирожок с яблоками</t>
  </si>
  <si>
    <t>Фрукт</t>
  </si>
  <si>
    <t>Кофейный напиток с молоком</t>
  </si>
  <si>
    <t>Каша молочная "Дружба" с маслом</t>
  </si>
  <si>
    <t>1 неделя</t>
  </si>
  <si>
    <t xml:space="preserve">        ДОПОЛНИТЕЛЬНОЕ МЕНЮ. </t>
  </si>
  <si>
    <t>Сыр</t>
  </si>
  <si>
    <t>Энерг. ценность</t>
  </si>
  <si>
    <t>1-4 кл</t>
  </si>
  <si>
    <t>5-11 кл</t>
  </si>
  <si>
    <t>ДОПОЛНИТЕЛЬНОЕ МЕНЮ.</t>
  </si>
  <si>
    <t>42,3/48,5</t>
  </si>
  <si>
    <t>Среднее значение за период:</t>
  </si>
  <si>
    <t xml:space="preserve">                                 Среднее значение за период:                                                                       287,4</t>
  </si>
  <si>
    <t>457/2021</t>
  </si>
  <si>
    <t>372/2021</t>
  </si>
  <si>
    <t>459/2021</t>
  </si>
  <si>
    <t>574/573/2021</t>
  </si>
  <si>
    <t>377/2021</t>
  </si>
  <si>
    <t>148/2021</t>
  </si>
  <si>
    <t>426/2021</t>
  </si>
  <si>
    <t>495/2021</t>
  </si>
  <si>
    <t>63/2021</t>
  </si>
  <si>
    <t>541/2021</t>
  </si>
  <si>
    <t>Булочка с маслом</t>
  </si>
  <si>
    <t>550/2021</t>
  </si>
  <si>
    <t>465/2021</t>
  </si>
  <si>
    <t>50/10</t>
  </si>
  <si>
    <t>50/5</t>
  </si>
  <si>
    <t>среда</t>
  </si>
  <si>
    <t>327/2021</t>
  </si>
  <si>
    <t>ОСНОВНОЕ МЕНЮ</t>
  </si>
  <si>
    <t>ОСНОВНОЕ МЕНЮ. ОВЗ.</t>
  </si>
  <si>
    <t>Средняя стоимость дня:</t>
  </si>
  <si>
    <t>Бутерброд с сыром</t>
  </si>
  <si>
    <t>45/40</t>
  </si>
  <si>
    <t>20/25</t>
  </si>
  <si>
    <t>15/15</t>
  </si>
  <si>
    <t>206/2021</t>
  </si>
  <si>
    <t xml:space="preserve">Каша пшенная </t>
  </si>
  <si>
    <t>462/2021</t>
  </si>
  <si>
    <t>60 р.</t>
  </si>
  <si>
    <t>91,76 р.</t>
  </si>
  <si>
    <t>102,89 р.</t>
  </si>
  <si>
    <t>131,80 р.</t>
  </si>
  <si>
    <t>142,93 р.</t>
  </si>
  <si>
    <t>18/2021</t>
  </si>
  <si>
    <t>Салат из свежих помид. и огурцов</t>
  </si>
  <si>
    <t>176/2021</t>
  </si>
  <si>
    <t>Рагу из овощей</t>
  </si>
  <si>
    <t>Сок</t>
  </si>
  <si>
    <t>Хлеб ржаной/пшеничный</t>
  </si>
  <si>
    <t>92,7/93,6</t>
  </si>
  <si>
    <t>300/2021</t>
  </si>
  <si>
    <t>Рыба, запеченная в омлете</t>
  </si>
  <si>
    <t>25/25</t>
  </si>
  <si>
    <t>51,5/58,5</t>
  </si>
  <si>
    <t>Гуляш мясной</t>
  </si>
  <si>
    <t>157/2021</t>
  </si>
  <si>
    <t>205/2021</t>
  </si>
  <si>
    <t>Каша рисовая рассыпчатая</t>
  </si>
  <si>
    <t>Овощи консервированные</t>
  </si>
  <si>
    <t>41,2/58,5</t>
  </si>
  <si>
    <t>ТТК 1</t>
  </si>
  <si>
    <t>Жаркое по-домашнему с филе куриным</t>
  </si>
  <si>
    <t>ТТК 2</t>
  </si>
  <si>
    <t>ТТК 3</t>
  </si>
  <si>
    <t xml:space="preserve">Кофейный напиток с молоком </t>
  </si>
  <si>
    <t>30,9/35,1</t>
  </si>
  <si>
    <t>Овощи свежие</t>
  </si>
  <si>
    <t>Чай с сахаром и лимоном</t>
  </si>
  <si>
    <t>20/35</t>
  </si>
  <si>
    <t>41,2/81,9</t>
  </si>
  <si>
    <t>Технолог:    Кушнирюк Ю.А.                             Зав.производством:_________________</t>
  </si>
  <si>
    <t>Рулет мясной с яйцом</t>
  </si>
  <si>
    <t>574/2021</t>
  </si>
  <si>
    <t>Хлеб пшеничный</t>
  </si>
  <si>
    <t>70 р.</t>
  </si>
  <si>
    <t>ДОПОЛНИТЕЛЬНОЕ МЕНЮ. КАДЕТЫ.</t>
  </si>
  <si>
    <t>Суп из овощей</t>
  </si>
  <si>
    <t>Технолог:    Кушнирюк Ю.А.                       Зав.производством:_________________</t>
  </si>
  <si>
    <t>128/2021</t>
  </si>
  <si>
    <t>98/2021</t>
  </si>
  <si>
    <t>200/10</t>
  </si>
  <si>
    <t>100/2021</t>
  </si>
  <si>
    <t>116/2021</t>
  </si>
  <si>
    <t>113/2021</t>
  </si>
  <si>
    <t>Суп картофельный с бобовыми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</si>
</sst>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;[Red]0.00"/>
    <numFmt numFmtId="182" formatCode="#,##0.00\ &quot;₽&quot;;[Red]#,##0.00\ &quot;₽&quot;"/>
    <numFmt numFmtId="183" formatCode="#,##0.00;[Red]#,##0.00"/>
  </numFmts>
  <fonts count="8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20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26"/>
      <color indexed="10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28"/>
      <color indexed="10"/>
      <name val="Calibri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sz val="26"/>
      <color rgb="FFFF0000"/>
      <name val="Calibri"/>
      <family val="2"/>
    </font>
    <font>
      <sz val="1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Times New Roman"/>
      <family val="1"/>
    </font>
    <font>
      <sz val="28"/>
      <color rgb="FFFF0000"/>
      <name val="Calibri"/>
      <family val="2"/>
    </font>
    <font>
      <sz val="2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5" fillId="0" borderId="0" xfId="53" applyFont="1">
      <alignment/>
      <protection/>
    </xf>
    <xf numFmtId="0" fontId="48" fillId="0" borderId="0" xfId="53">
      <alignment/>
      <protection/>
    </xf>
    <xf numFmtId="0" fontId="66" fillId="0" borderId="10" xfId="53" applyFont="1" applyBorder="1">
      <alignment/>
      <protection/>
    </xf>
    <xf numFmtId="0" fontId="67" fillId="0" borderId="10" xfId="53" applyFont="1" applyBorder="1" applyAlignment="1">
      <alignment horizontal="center"/>
      <protection/>
    </xf>
    <xf numFmtId="0" fontId="66" fillId="0" borderId="10" xfId="53" applyFont="1" applyBorder="1" applyAlignment="1">
      <alignment horizontal="center"/>
      <protection/>
    </xf>
    <xf numFmtId="0" fontId="66" fillId="0" borderId="10" xfId="53" applyFont="1" applyBorder="1" applyAlignment="1">
      <alignment horizontal="center" vertical="center"/>
      <protection/>
    </xf>
    <xf numFmtId="0" fontId="68" fillId="0" borderId="10" xfId="53" applyFont="1" applyBorder="1" applyAlignment="1">
      <alignment horizontal="center" vertical="center"/>
      <protection/>
    </xf>
    <xf numFmtId="0" fontId="66" fillId="0" borderId="10" xfId="53" applyFont="1" applyBorder="1" applyAlignment="1">
      <alignment wrapText="1"/>
      <protection/>
    </xf>
    <xf numFmtId="49" fontId="66" fillId="0" borderId="10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48" fillId="0" borderId="0" xfId="53" applyAlignment="1">
      <alignment horizont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48" fillId="0" borderId="0" xfId="53" applyFill="1">
      <alignment/>
      <protection/>
    </xf>
    <xf numFmtId="0" fontId="5" fillId="0" borderId="0" xfId="53" applyFont="1" applyFill="1">
      <alignment/>
      <protection/>
    </xf>
    <xf numFmtId="0" fontId="1" fillId="0" borderId="0" xfId="53" applyFont="1" applyAlignment="1">
      <alignment horizontal="left" indent="15"/>
      <protection/>
    </xf>
    <xf numFmtId="0" fontId="4" fillId="0" borderId="0" xfId="53" applyFont="1" applyFill="1" applyAlignment="1">
      <alignment/>
      <protection/>
    </xf>
    <xf numFmtId="0" fontId="8" fillId="0" borderId="0" xfId="53" applyFont="1" applyFill="1" applyAlignment="1">
      <alignment/>
      <protection/>
    </xf>
    <xf numFmtId="0" fontId="6" fillId="0" borderId="0" xfId="53" applyFont="1" applyAlignment="1">
      <alignment horizontal="left" vertical="top" wrapText="1"/>
      <protection/>
    </xf>
    <xf numFmtId="0" fontId="69" fillId="0" borderId="10" xfId="53" applyFont="1" applyBorder="1">
      <alignment/>
      <protection/>
    </xf>
    <xf numFmtId="0" fontId="68" fillId="0" borderId="10" xfId="53" applyFont="1" applyBorder="1">
      <alignment/>
      <protection/>
    </xf>
    <xf numFmtId="0" fontId="66" fillId="0" borderId="10" xfId="53" applyFont="1" applyBorder="1" applyAlignment="1">
      <alignment vertical="center" wrapText="1"/>
      <protection/>
    </xf>
    <xf numFmtId="49" fontId="66" fillId="0" borderId="10" xfId="53" applyNumberFormat="1" applyFont="1" applyBorder="1" applyAlignment="1">
      <alignment horizontal="center" vertical="center"/>
      <protection/>
    </xf>
    <xf numFmtId="0" fontId="70" fillId="0" borderId="11" xfId="53" applyFont="1" applyBorder="1" applyAlignment="1">
      <alignment vertical="top"/>
      <protection/>
    </xf>
    <xf numFmtId="0" fontId="66" fillId="0" borderId="12" xfId="53" applyFont="1" applyBorder="1">
      <alignment/>
      <protection/>
    </xf>
    <xf numFmtId="0" fontId="66" fillId="0" borderId="10" xfId="53" applyFont="1" applyBorder="1" applyAlignment="1">
      <alignment horizontal="left" wrapText="1"/>
      <protection/>
    </xf>
    <xf numFmtId="0" fontId="66" fillId="0" borderId="10" xfId="53" applyFont="1" applyBorder="1" applyAlignment="1">
      <alignment horizontal="left"/>
      <protection/>
    </xf>
    <xf numFmtId="0" fontId="70" fillId="0" borderId="13" xfId="53" applyFont="1" applyBorder="1" applyAlignment="1">
      <alignment horizontal="center" vertical="top"/>
      <protection/>
    </xf>
    <xf numFmtId="2" fontId="66" fillId="0" borderId="10" xfId="53" applyNumberFormat="1" applyFont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48" fillId="0" borderId="0" xfId="53" applyBorder="1">
      <alignment/>
      <protection/>
    </xf>
    <xf numFmtId="0" fontId="48" fillId="0" borderId="14" xfId="53" applyBorder="1">
      <alignment/>
      <protection/>
    </xf>
    <xf numFmtId="0" fontId="71" fillId="0" borderId="0" xfId="53" applyFont="1">
      <alignment/>
      <protection/>
    </xf>
    <xf numFmtId="181" fontId="69" fillId="0" borderId="10" xfId="53" applyNumberFormat="1" applyFont="1" applyBorder="1" applyAlignment="1">
      <alignment horizontal="center" vertical="center"/>
      <protection/>
    </xf>
    <xf numFmtId="181" fontId="72" fillId="0" borderId="10" xfId="53" applyNumberFormat="1" applyFont="1" applyBorder="1" applyAlignment="1">
      <alignment horizontal="center" vertical="center"/>
      <protection/>
    </xf>
    <xf numFmtId="0" fontId="73" fillId="0" borderId="12" xfId="53" applyFont="1" applyBorder="1" applyAlignment="1">
      <alignment horizontal="center" vertical="top"/>
      <protection/>
    </xf>
    <xf numFmtId="181" fontId="69" fillId="0" borderId="10" xfId="53" applyNumberFormat="1" applyFont="1" applyFill="1" applyBorder="1" applyAlignment="1">
      <alignment horizontal="center" vertical="center"/>
      <protection/>
    </xf>
    <xf numFmtId="0" fontId="71" fillId="0" borderId="0" xfId="53" applyFont="1" applyFill="1">
      <alignment/>
      <protection/>
    </xf>
    <xf numFmtId="0" fontId="74" fillId="0" borderId="10" xfId="53" applyFont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81" fontId="69" fillId="0" borderId="10" xfId="53" applyNumberFormat="1" applyFont="1" applyBorder="1" applyAlignment="1">
      <alignment horizontal="center"/>
      <protection/>
    </xf>
    <xf numFmtId="181" fontId="72" fillId="0" borderId="10" xfId="53" applyNumberFormat="1" applyFont="1" applyBorder="1" applyAlignment="1">
      <alignment horizontal="center"/>
      <protection/>
    </xf>
    <xf numFmtId="181" fontId="72" fillId="0" borderId="15" xfId="53" applyNumberFormat="1" applyFont="1" applyBorder="1" applyAlignment="1">
      <alignment horizontal="center"/>
      <protection/>
    </xf>
    <xf numFmtId="0" fontId="69" fillId="0" borderId="16" xfId="53" applyFont="1" applyFill="1" applyBorder="1" applyAlignment="1">
      <alignment horizontal="center"/>
      <protection/>
    </xf>
    <xf numFmtId="0" fontId="69" fillId="0" borderId="0" xfId="53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81" fontId="75" fillId="0" borderId="10" xfId="53" applyNumberFormat="1" applyFont="1" applyBorder="1" applyAlignment="1">
      <alignment horizontal="center" vertical="center"/>
      <protection/>
    </xf>
    <xf numFmtId="0" fontId="76" fillId="0" borderId="10" xfId="53" applyFont="1" applyBorder="1" applyAlignment="1">
      <alignment horizontal="center" vertical="center"/>
      <protection/>
    </xf>
    <xf numFmtId="0" fontId="69" fillId="0" borderId="10" xfId="53" applyFont="1" applyBorder="1" applyAlignment="1">
      <alignment horizontal="center"/>
      <protection/>
    </xf>
    <xf numFmtId="181" fontId="73" fillId="0" borderId="0" xfId="53" applyNumberFormat="1" applyFont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66" fillId="0" borderId="10" xfId="53" applyFont="1" applyFill="1" applyBorder="1" applyAlignment="1">
      <alignment horizontal="center"/>
      <protection/>
    </xf>
    <xf numFmtId="0" fontId="66" fillId="0" borderId="16" xfId="53" applyFont="1" applyBorder="1">
      <alignment/>
      <protection/>
    </xf>
    <xf numFmtId="0" fontId="66" fillId="0" borderId="16" xfId="53" applyFont="1" applyBorder="1" applyAlignment="1">
      <alignment horizontal="center"/>
      <protection/>
    </xf>
    <xf numFmtId="0" fontId="66" fillId="0" borderId="0" xfId="53" applyFont="1" applyBorder="1">
      <alignment/>
      <protection/>
    </xf>
    <xf numFmtId="0" fontId="70" fillId="0" borderId="12" xfId="53" applyFont="1" applyBorder="1" applyAlignment="1">
      <alignment horizontal="center" vertical="top"/>
      <protection/>
    </xf>
    <xf numFmtId="0" fontId="65" fillId="0" borderId="0" xfId="54" applyFont="1">
      <alignment/>
      <protection/>
    </xf>
    <xf numFmtId="0" fontId="48" fillId="0" borderId="0" xfId="54">
      <alignment/>
      <protection/>
    </xf>
    <xf numFmtId="0" fontId="66" fillId="0" borderId="10" xfId="54" applyFont="1" applyBorder="1">
      <alignment/>
      <protection/>
    </xf>
    <xf numFmtId="0" fontId="70" fillId="0" borderId="17" xfId="54" applyFont="1" applyBorder="1" applyAlignment="1">
      <alignment horizontal="center" vertical="top"/>
      <protection/>
    </xf>
    <xf numFmtId="0" fontId="48" fillId="0" borderId="0" xfId="54" applyAlignment="1">
      <alignment horizontal="center"/>
      <protection/>
    </xf>
    <xf numFmtId="0" fontId="66" fillId="0" borderId="0" xfId="53" applyFont="1" applyBorder="1" applyAlignment="1">
      <alignment horizontal="center" vertical="center"/>
      <protection/>
    </xf>
    <xf numFmtId="0" fontId="9" fillId="0" borderId="0" xfId="53" applyFont="1" applyFill="1">
      <alignment/>
      <protection/>
    </xf>
    <xf numFmtId="181" fontId="72" fillId="0" borderId="0" xfId="53" applyNumberFormat="1" applyFont="1" applyBorder="1" applyAlignment="1">
      <alignment horizontal="center" vertical="center"/>
      <protection/>
    </xf>
    <xf numFmtId="0" fontId="70" fillId="0" borderId="16" xfId="54" applyFont="1" applyBorder="1" applyAlignment="1">
      <alignment horizontal="center" vertical="top"/>
      <protection/>
    </xf>
    <xf numFmtId="181" fontId="72" fillId="0" borderId="16" xfId="53" applyNumberFormat="1" applyFont="1" applyBorder="1" applyAlignment="1">
      <alignment horizontal="center" vertical="center"/>
      <protection/>
    </xf>
    <xf numFmtId="0" fontId="77" fillId="0" borderId="16" xfId="53" applyFont="1" applyBorder="1">
      <alignment/>
      <protection/>
    </xf>
    <xf numFmtId="0" fontId="68" fillId="0" borderId="16" xfId="53" applyFont="1" applyBorder="1" applyAlignment="1">
      <alignment horizontal="center"/>
      <protection/>
    </xf>
    <xf numFmtId="181" fontId="73" fillId="0" borderId="16" xfId="53" applyNumberFormat="1" applyFont="1" applyBorder="1" applyAlignment="1">
      <alignment horizontal="center"/>
      <protection/>
    </xf>
    <xf numFmtId="0" fontId="77" fillId="0" borderId="0" xfId="53" applyFont="1" applyBorder="1">
      <alignment/>
      <protection/>
    </xf>
    <xf numFmtId="0" fontId="70" fillId="0" borderId="16" xfId="53" applyFont="1" applyBorder="1">
      <alignment/>
      <protection/>
    </xf>
    <xf numFmtId="0" fontId="48" fillId="0" borderId="16" xfId="53" applyBorder="1">
      <alignment/>
      <protection/>
    </xf>
    <xf numFmtId="0" fontId="40" fillId="0" borderId="16" xfId="53" applyFont="1" applyFill="1" applyBorder="1" applyAlignment="1">
      <alignment horizontal="center"/>
      <protection/>
    </xf>
    <xf numFmtId="0" fontId="48" fillId="0" borderId="0" xfId="53" applyFill="1" applyAlignment="1">
      <alignment horizontal="center"/>
      <protection/>
    </xf>
    <xf numFmtId="0" fontId="0" fillId="0" borderId="0" xfId="0" applyFill="1" applyAlignment="1">
      <alignment horizontal="center"/>
    </xf>
    <xf numFmtId="183" fontId="48" fillId="0" borderId="0" xfId="53" applyNumberFormat="1" applyFill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0" fontId="70" fillId="0" borderId="12" xfId="53" applyFont="1" applyBorder="1" applyAlignment="1">
      <alignment horizontal="center" vertical="top"/>
      <protection/>
    </xf>
    <xf numFmtId="0" fontId="66" fillId="0" borderId="18" xfId="53" applyFont="1" applyBorder="1">
      <alignment/>
      <protection/>
    </xf>
    <xf numFmtId="0" fontId="67" fillId="0" borderId="18" xfId="53" applyFont="1" applyBorder="1" applyAlignment="1">
      <alignment horizontal="center"/>
      <protection/>
    </xf>
    <xf numFmtId="0" fontId="70" fillId="0" borderId="11" xfId="53" applyFont="1" applyBorder="1" applyAlignment="1">
      <alignment horizontal="left" vertical="top"/>
      <protection/>
    </xf>
    <xf numFmtId="0" fontId="66" fillId="0" borderId="19" xfId="53" applyFont="1" applyBorder="1">
      <alignment/>
      <protection/>
    </xf>
    <xf numFmtId="0" fontId="68" fillId="0" borderId="19" xfId="53" applyFont="1" applyBorder="1" applyAlignment="1">
      <alignment horizontal="center" vertical="center"/>
      <protection/>
    </xf>
    <xf numFmtId="0" fontId="68" fillId="0" borderId="0" xfId="53" applyFont="1" applyBorder="1" applyAlignment="1">
      <alignment horizontal="center"/>
      <protection/>
    </xf>
    <xf numFmtId="0" fontId="68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78" fillId="0" borderId="0" xfId="53" applyFont="1" applyAlignment="1">
      <alignment horizontal="center"/>
      <protection/>
    </xf>
    <xf numFmtId="0" fontId="79" fillId="0" borderId="20" xfId="53" applyFont="1" applyBorder="1" applyAlignment="1">
      <alignment horizontal="left"/>
      <protection/>
    </xf>
    <xf numFmtId="0" fontId="80" fillId="0" borderId="19" xfId="54" applyFont="1" applyBorder="1" applyAlignment="1">
      <alignment textRotation="255"/>
      <protection/>
    </xf>
    <xf numFmtId="0" fontId="80" fillId="0" borderId="21" xfId="54" applyFont="1" applyBorder="1" applyAlignment="1">
      <alignment textRotation="255"/>
      <protection/>
    </xf>
    <xf numFmtId="0" fontId="81" fillId="0" borderId="21" xfId="54" applyFont="1" applyBorder="1" applyAlignment="1">
      <alignment textRotation="255"/>
      <protection/>
    </xf>
    <xf numFmtId="0" fontId="81" fillId="0" borderId="18" xfId="54" applyFont="1" applyBorder="1" applyAlignment="1">
      <alignment textRotation="255"/>
      <protection/>
    </xf>
    <xf numFmtId="0" fontId="66" fillId="0" borderId="17" xfId="53" applyFont="1" applyBorder="1" applyAlignment="1">
      <alignment horizontal="center"/>
      <protection/>
    </xf>
    <xf numFmtId="0" fontId="66" fillId="0" borderId="12" xfId="53" applyFont="1" applyBorder="1" applyAlignment="1">
      <alignment horizontal="center"/>
      <protection/>
    </xf>
    <xf numFmtId="0" fontId="82" fillId="0" borderId="17" xfId="53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4" fillId="0" borderId="21" xfId="54" applyFont="1" applyBorder="1" applyAlignment="1">
      <alignment vertical="center" textRotation="255"/>
      <protection/>
    </xf>
    <xf numFmtId="0" fontId="74" fillId="0" borderId="18" xfId="54" applyFont="1" applyBorder="1" applyAlignment="1">
      <alignment vertical="center" textRotation="255"/>
      <protection/>
    </xf>
    <xf numFmtId="0" fontId="82" fillId="0" borderId="21" xfId="54" applyFont="1" applyBorder="1" applyAlignment="1">
      <alignment vertical="center" textRotation="255"/>
      <protection/>
    </xf>
    <xf numFmtId="0" fontId="82" fillId="0" borderId="18" xfId="54" applyFont="1" applyBorder="1" applyAlignment="1">
      <alignment vertical="center" textRotation="255"/>
      <protection/>
    </xf>
    <xf numFmtId="0" fontId="70" fillId="0" borderId="17" xfId="53" applyFont="1" applyBorder="1" applyAlignment="1">
      <alignment horizontal="center" vertical="top"/>
      <protection/>
    </xf>
    <xf numFmtId="0" fontId="70" fillId="0" borderId="12" xfId="53" applyFont="1" applyBorder="1" applyAlignment="1">
      <alignment horizontal="center" vertical="top"/>
      <protection/>
    </xf>
    <xf numFmtId="0" fontId="70" fillId="0" borderId="15" xfId="53" applyFont="1" applyBorder="1" applyAlignment="1">
      <alignment horizontal="center" vertical="top"/>
      <protection/>
    </xf>
    <xf numFmtId="0" fontId="4" fillId="0" borderId="0" xfId="54" applyFont="1" applyFill="1" applyAlignment="1">
      <alignment/>
      <protection/>
    </xf>
    <xf numFmtId="0" fontId="56" fillId="0" borderId="13" xfId="54" applyFont="1" applyBorder="1" applyAlignment="1">
      <alignment horizontal="center" textRotation="255"/>
      <protection/>
    </xf>
    <xf numFmtId="0" fontId="56" fillId="0" borderId="14" xfId="54" applyFont="1" applyBorder="1" applyAlignment="1">
      <alignment horizontal="center" textRotation="255"/>
      <protection/>
    </xf>
    <xf numFmtId="0" fontId="56" fillId="0" borderId="11" xfId="54" applyFont="1" applyBorder="1" applyAlignment="1">
      <alignment horizontal="center" textRotation="255"/>
      <protection/>
    </xf>
    <xf numFmtId="0" fontId="5" fillId="0" borderId="0" xfId="54" applyFont="1" applyAlignment="1">
      <alignment/>
      <protection/>
    </xf>
    <xf numFmtId="0" fontId="0" fillId="0" borderId="0" xfId="0" applyAlignment="1">
      <alignment/>
    </xf>
    <xf numFmtId="0" fontId="73" fillId="0" borderId="19" xfId="54" applyFont="1" applyBorder="1" applyAlignment="1">
      <alignment textRotation="255"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83" fillId="0" borderId="0" xfId="53" applyFont="1" applyAlignment="1">
      <alignment horizontal="left"/>
      <protection/>
    </xf>
    <xf numFmtId="0" fontId="84" fillId="0" borderId="20" xfId="53" applyFont="1" applyBorder="1" applyAlignment="1">
      <alignment horizontal="left"/>
      <protection/>
    </xf>
    <xf numFmtId="0" fontId="84" fillId="0" borderId="0" xfId="53" applyFont="1" applyBorder="1" applyAlignment="1">
      <alignment horizontal="left"/>
      <protection/>
    </xf>
    <xf numFmtId="0" fontId="82" fillId="0" borderId="19" xfId="53" applyFont="1" applyBorder="1" applyAlignment="1">
      <alignment vertical="top"/>
      <protection/>
    </xf>
    <xf numFmtId="0" fontId="70" fillId="0" borderId="21" xfId="53" applyFont="1" applyBorder="1" applyAlignment="1">
      <alignment vertical="top"/>
      <protection/>
    </xf>
    <xf numFmtId="0" fontId="70" fillId="0" borderId="18" xfId="53" applyFont="1" applyBorder="1" applyAlignment="1">
      <alignment vertical="top"/>
      <protection/>
    </xf>
    <xf numFmtId="0" fontId="4" fillId="0" borderId="0" xfId="53" applyFont="1" applyFill="1" applyAlignment="1">
      <alignment/>
      <protection/>
    </xf>
    <xf numFmtId="0" fontId="82" fillId="0" borderId="21" xfId="53" applyFont="1" applyBorder="1" applyAlignment="1">
      <alignment vertical="top"/>
      <protection/>
    </xf>
    <xf numFmtId="0" fontId="82" fillId="0" borderId="13" xfId="53" applyFont="1" applyBorder="1" applyAlignment="1">
      <alignment horizontal="left" vertical="top"/>
      <protection/>
    </xf>
    <xf numFmtId="0" fontId="82" fillId="0" borderId="14" xfId="53" applyFont="1" applyBorder="1" applyAlignment="1">
      <alignment horizontal="left" vertical="top"/>
      <protection/>
    </xf>
    <xf numFmtId="0" fontId="82" fillId="0" borderId="11" xfId="53" applyFont="1" applyBorder="1" applyAlignment="1">
      <alignment horizontal="left" vertical="top"/>
      <protection/>
    </xf>
    <xf numFmtId="0" fontId="70" fillId="0" borderId="13" xfId="53" applyFont="1" applyBorder="1" applyAlignment="1">
      <alignment horizontal="left" vertical="top"/>
      <protection/>
    </xf>
    <xf numFmtId="0" fontId="70" fillId="0" borderId="14" xfId="53" applyFont="1" applyBorder="1" applyAlignment="1">
      <alignment horizontal="left" vertical="top"/>
      <protection/>
    </xf>
    <xf numFmtId="0" fontId="70" fillId="0" borderId="11" xfId="53" applyFont="1" applyBorder="1" applyAlignment="1">
      <alignment horizontal="left" vertical="top"/>
      <protection/>
    </xf>
    <xf numFmtId="0" fontId="5" fillId="0" borderId="0" xfId="53" applyFont="1" applyAlignment="1">
      <alignment/>
      <protection/>
    </xf>
    <xf numFmtId="0" fontId="78" fillId="0" borderId="0" xfId="53" applyFont="1" applyAlignment="1">
      <alignment horizontal="left"/>
      <protection/>
    </xf>
    <xf numFmtId="0" fontId="82" fillId="0" borderId="19" xfId="53" applyFont="1" applyBorder="1" applyAlignment="1">
      <alignment horizontal="center" vertical="top"/>
      <protection/>
    </xf>
    <xf numFmtId="0" fontId="82" fillId="0" borderId="21" xfId="53" applyFont="1" applyBorder="1" applyAlignment="1">
      <alignment horizontal="center" vertical="top"/>
      <protection/>
    </xf>
    <xf numFmtId="0" fontId="82" fillId="0" borderId="18" xfId="53" applyFont="1" applyBorder="1" applyAlignment="1">
      <alignment horizontal="center" vertical="top"/>
      <protection/>
    </xf>
    <xf numFmtId="0" fontId="70" fillId="0" borderId="19" xfId="53" applyFont="1" applyBorder="1" applyAlignment="1">
      <alignment horizontal="left" vertical="top"/>
      <protection/>
    </xf>
    <xf numFmtId="0" fontId="70" fillId="0" borderId="21" xfId="53" applyFont="1" applyBorder="1" applyAlignment="1">
      <alignment horizontal="left" vertical="top"/>
      <protection/>
    </xf>
    <xf numFmtId="0" fontId="70" fillId="0" borderId="18" xfId="53" applyFont="1" applyBorder="1" applyAlignment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image" Target="../media/image3.jpeg" /><Relationship Id="rId9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10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6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7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8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9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5" Type="http://schemas.openxmlformats.org/officeDocument/2006/relationships/image" Target="../media/image1.emf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3.jpeg" /><Relationship Id="rId5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3" Type="http://schemas.openxmlformats.org/officeDocument/2006/relationships/hyperlink" Target="https://yandex.ru/images/search?source=wiz&amp;img_url=http%3A%2F%2Fshirin-nsk.ucoz.ru%2Fcook1.jpg&amp;uinfo=sw-1024-sh-768-ww-1003-wh-563-pd-1-wp-4x3_1024x768&amp;_=1432529906906&amp;viewport=wide&amp;text=%D0%B3%D1%80%D0%B0%D1%84%D0%B8%D0%BA%D0%B0%20%D0%BA%D1%83%D0%BB%D0%B8%D0%BD%D0%B0%D1%80%D0%BD%D0%B0%D1%8F&amp;noreask=1&amp;redircnt=1432534156.1&amp;pos=2&amp;rpt=simage&amp;lr=20243&amp;pin=" TargetMode="External" /><Relationship Id="rId4" Type="http://schemas.openxmlformats.org/officeDocument/2006/relationships/image" Target="../media/image3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2" name="Рисунок 7" descr="https://im3-tub-ru.yandex.net/i?id=92dccea60fc0c3dbfda61a74ea75e858&amp;n=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3" name="Рисунок 7" descr="https://im3-tub-ru.yandex.net/i?id=92dccea60fc0c3dbfda61a74ea75e858&amp;n=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42</xdr:row>
      <xdr:rowOff>38100</xdr:rowOff>
    </xdr:from>
    <xdr:to>
      <xdr:col>2</xdr:col>
      <xdr:colOff>1952625</xdr:colOff>
      <xdr:row>43</xdr:row>
      <xdr:rowOff>19050</xdr:rowOff>
    </xdr:to>
    <xdr:pic>
      <xdr:nvPicPr>
        <xdr:cNvPr id="4" name="Рисунок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00350" y="1022985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609600</xdr:colOff>
      <xdr:row>4</xdr:row>
      <xdr:rowOff>190500</xdr:rowOff>
    </xdr:to>
    <xdr:pic>
      <xdr:nvPicPr>
        <xdr:cNvPr id="5" name="Рисунок 7" descr="https://im3-tub-ru.yandex.net/i?id=92dccea60fc0c3dbfda61a74ea75e858&amp;n=21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590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30</xdr:row>
      <xdr:rowOff>19050</xdr:rowOff>
    </xdr:from>
    <xdr:to>
      <xdr:col>2</xdr:col>
      <xdr:colOff>1209675</xdr:colOff>
      <xdr:row>31</xdr:row>
      <xdr:rowOff>38100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79343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3" name="Рисунок 7" descr="https://im3-tub-ru.yandex.net/i?id=92dccea60fc0c3dbfda61a74ea75e858&amp;n=21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37</xdr:row>
      <xdr:rowOff>0</xdr:rowOff>
    </xdr:from>
    <xdr:to>
      <xdr:col>4</xdr:col>
      <xdr:colOff>238125</xdr:colOff>
      <xdr:row>39</xdr:row>
      <xdr:rowOff>85725</xdr:rowOff>
    </xdr:to>
    <xdr:sp>
      <xdr:nvSpPr>
        <xdr:cNvPr id="4" name="WordArt 4" descr="Белый мрамор"/>
        <xdr:cNvSpPr>
          <a:spLocks/>
        </xdr:cNvSpPr>
      </xdr:nvSpPr>
      <xdr:spPr>
        <a:xfrm>
          <a:off x="180975" y="9496425"/>
          <a:ext cx="65532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9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152400</xdr:colOff>
      <xdr:row>0</xdr:row>
      <xdr:rowOff>0</xdr:rowOff>
    </xdr:from>
    <xdr:to>
      <xdr:col>4</xdr:col>
      <xdr:colOff>714375</xdr:colOff>
      <xdr:row>3</xdr:row>
      <xdr:rowOff>352425</xdr:rowOff>
    </xdr:to>
    <xdr:pic>
      <xdr:nvPicPr>
        <xdr:cNvPr id="5" name="Рисунок 7" descr="https://im3-tub-ru.yandex.net/i?id=92dccea60fc0c3dbfda61a74ea75e858&amp;n=21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390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75</xdr:row>
      <xdr:rowOff>66675</xdr:rowOff>
    </xdr:from>
    <xdr:to>
      <xdr:col>6</xdr:col>
      <xdr:colOff>85725</xdr:colOff>
      <xdr:row>77</xdr:row>
      <xdr:rowOff>142875</xdr:rowOff>
    </xdr:to>
    <xdr:sp>
      <xdr:nvSpPr>
        <xdr:cNvPr id="1" name="WordArt 4" descr="Белый мрамор"/>
        <xdr:cNvSpPr>
          <a:spLocks/>
        </xdr:cNvSpPr>
      </xdr:nvSpPr>
      <xdr:spPr>
        <a:xfrm>
          <a:off x="542925" y="18897600"/>
          <a:ext cx="6419850" cy="4000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6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2</xdr:col>
      <xdr:colOff>390525</xdr:colOff>
      <xdr:row>68</xdr:row>
      <xdr:rowOff>28575</xdr:rowOff>
    </xdr:from>
    <xdr:to>
      <xdr:col>2</xdr:col>
      <xdr:colOff>1152525</xdr:colOff>
      <xdr:row>69</xdr:row>
      <xdr:rowOff>76200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72688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0</xdr:rowOff>
    </xdr:from>
    <xdr:to>
      <xdr:col>6</xdr:col>
      <xdr:colOff>647700</xdr:colOff>
      <xdr:row>4</xdr:row>
      <xdr:rowOff>323850</xdr:rowOff>
    </xdr:to>
    <xdr:pic>
      <xdr:nvPicPr>
        <xdr:cNvPr id="3" name="Рисунок 7" descr="https://im3-tub-ru.yandex.net/i?id=92dccea60fc0c3dbfda61a74ea75e858&amp;n=2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0"/>
          <a:ext cx="1590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2</xdr:col>
      <xdr:colOff>209550</xdr:colOff>
      <xdr:row>2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0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0</xdr:rowOff>
    </xdr:from>
    <xdr:to>
      <xdr:col>5</xdr:col>
      <xdr:colOff>314325</xdr:colOff>
      <xdr:row>5</xdr:row>
      <xdr:rowOff>19050</xdr:rowOff>
    </xdr:to>
    <xdr:pic>
      <xdr:nvPicPr>
        <xdr:cNvPr id="1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01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40</xdr:row>
      <xdr:rowOff>133350</xdr:rowOff>
    </xdr:from>
    <xdr:to>
      <xdr:col>2</xdr:col>
      <xdr:colOff>914400</xdr:colOff>
      <xdr:row>41</xdr:row>
      <xdr:rowOff>219075</xdr:rowOff>
    </xdr:to>
    <xdr:pic>
      <xdr:nvPicPr>
        <xdr:cNvPr id="2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81275" y="98393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971550</xdr:colOff>
      <xdr:row>2</xdr:row>
      <xdr:rowOff>95250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8275" y="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39</xdr:row>
      <xdr:rowOff>152400</xdr:rowOff>
    </xdr:from>
    <xdr:to>
      <xdr:col>5</xdr:col>
      <xdr:colOff>66675</xdr:colOff>
      <xdr:row>42</xdr:row>
      <xdr:rowOff>57150</xdr:rowOff>
    </xdr:to>
    <xdr:sp>
      <xdr:nvSpPr>
        <xdr:cNvPr id="1" name="WordArt 4" descr="Белый мрамор"/>
        <xdr:cNvSpPr>
          <a:spLocks/>
        </xdr:cNvSpPr>
      </xdr:nvSpPr>
      <xdr:spPr>
        <a:xfrm>
          <a:off x="609600" y="9753600"/>
          <a:ext cx="6429375" cy="476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5"/>
                <a:srcRect/>
                <a:stretch>
                  <a:fillRect/>
                </a:stretch>
              </a:blipFill>
              <a:latin typeface="Arial"/>
              <a:cs typeface="Arial"/>
            </a:rPr>
            <a:t>ПРИЯТНОГО   АППЕТИТА!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0</xdr:rowOff>
    </xdr:from>
    <xdr:to>
      <xdr:col>5</xdr:col>
      <xdr:colOff>257175</xdr:colOff>
      <xdr:row>4</xdr:row>
      <xdr:rowOff>85725</xdr:rowOff>
    </xdr:to>
    <xdr:pic>
      <xdr:nvPicPr>
        <xdr:cNvPr id="2" name="Рисунок 7" descr="https://im3-tub-ru.yandex.net/i?id=92dccea60fc0c3dbfda61a74ea75e858&amp;n=2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36</xdr:row>
      <xdr:rowOff>9525</xdr:rowOff>
    </xdr:from>
    <xdr:to>
      <xdr:col>2</xdr:col>
      <xdr:colOff>1076325</xdr:colOff>
      <xdr:row>37</xdr:row>
      <xdr:rowOff>57150</xdr:rowOff>
    </xdr:to>
    <xdr:pic>
      <xdr:nvPicPr>
        <xdr:cNvPr id="3" name="Рисунок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43200" y="8896350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view="pageLayout" workbookViewId="0" topLeftCell="A31">
      <selection activeCell="B36" sqref="B36:E39"/>
    </sheetView>
  </sheetViews>
  <sheetFormatPr defaultColWidth="9.00390625" defaultRowHeight="12.75"/>
  <cols>
    <col min="1" max="1" width="6.875" style="59" customWidth="1"/>
    <col min="2" max="2" width="14.25390625" style="2" customWidth="1"/>
    <col min="3" max="3" width="37.625" style="2" customWidth="1"/>
    <col min="4" max="4" width="8.00390625" style="2" customWidth="1"/>
    <col min="5" max="5" width="8.75390625" style="33" customWidth="1"/>
    <col min="6" max="6" width="9.125" style="2" customWidth="1"/>
    <col min="7" max="7" width="8.25390625" style="33" customWidth="1"/>
    <col min="8" max="16384" width="9.125" style="2" customWidth="1"/>
  </cols>
  <sheetData>
    <row r="1" ht="18.75">
      <c r="A1" s="58" t="s">
        <v>2</v>
      </c>
    </row>
    <row r="2" ht="18.75">
      <c r="A2" s="58" t="s">
        <v>11</v>
      </c>
    </row>
    <row r="3" ht="9.75" customHeight="1"/>
    <row r="4" spans="1:7" ht="29.25" customHeight="1">
      <c r="A4" s="88" t="s">
        <v>84</v>
      </c>
      <c r="B4" s="88"/>
      <c r="C4" s="88"/>
      <c r="D4" s="88"/>
      <c r="E4" s="88"/>
      <c r="F4" s="88"/>
      <c r="G4" s="88"/>
    </row>
    <row r="5" spans="1:7" ht="17.25" customHeight="1">
      <c r="A5" s="89" t="s">
        <v>57</v>
      </c>
      <c r="B5" s="89"/>
      <c r="C5" s="89"/>
      <c r="D5" s="89"/>
      <c r="E5" s="89"/>
      <c r="F5" s="89"/>
      <c r="G5" s="89"/>
    </row>
    <row r="6" spans="1:7" ht="27" customHeight="1">
      <c r="A6" s="60"/>
      <c r="B6" s="3"/>
      <c r="C6" s="4" t="s">
        <v>1</v>
      </c>
      <c r="D6" s="4" t="s">
        <v>0</v>
      </c>
      <c r="E6" s="39" t="s">
        <v>60</v>
      </c>
      <c r="F6" s="4" t="s">
        <v>0</v>
      </c>
      <c r="G6" s="39" t="s">
        <v>60</v>
      </c>
    </row>
    <row r="7" spans="1:7" ht="21" customHeight="1">
      <c r="A7" s="90" t="s">
        <v>23</v>
      </c>
      <c r="B7" s="5"/>
      <c r="C7" s="3"/>
      <c r="D7" s="96" t="s">
        <v>46</v>
      </c>
      <c r="E7" s="97"/>
      <c r="F7" s="96" t="s">
        <v>47</v>
      </c>
      <c r="G7" s="98"/>
    </row>
    <row r="8" spans="1:7" ht="21" customHeight="1">
      <c r="A8" s="91"/>
      <c r="B8" s="5" t="s">
        <v>99</v>
      </c>
      <c r="C8" s="3" t="s">
        <v>100</v>
      </c>
      <c r="D8" s="6">
        <v>70</v>
      </c>
      <c r="E8" s="78">
        <v>51.1</v>
      </c>
      <c r="F8" s="6">
        <v>70</v>
      </c>
      <c r="G8" s="78">
        <v>51.1</v>
      </c>
    </row>
    <row r="9" spans="1:7" ht="18.75">
      <c r="A9" s="92"/>
      <c r="B9" s="5" t="s">
        <v>68</v>
      </c>
      <c r="C9" s="3" t="s">
        <v>24</v>
      </c>
      <c r="D9" s="6">
        <v>67</v>
      </c>
      <c r="E9" s="34">
        <v>176.3</v>
      </c>
      <c r="F9" s="6">
        <v>67</v>
      </c>
      <c r="G9" s="34">
        <v>176.3</v>
      </c>
    </row>
    <row r="10" spans="1:7" ht="18.75">
      <c r="A10" s="92"/>
      <c r="B10" s="5" t="s">
        <v>101</v>
      </c>
      <c r="C10" s="3" t="s">
        <v>102</v>
      </c>
      <c r="D10" s="6">
        <v>100</v>
      </c>
      <c r="E10" s="34">
        <v>81.5</v>
      </c>
      <c r="F10" s="6">
        <v>150</v>
      </c>
      <c r="G10" s="34">
        <v>122.3</v>
      </c>
    </row>
    <row r="11" spans="1:7" ht="18.75">
      <c r="A11" s="92"/>
      <c r="B11" s="5" t="s">
        <v>9</v>
      </c>
      <c r="C11" s="3" t="s">
        <v>103</v>
      </c>
      <c r="D11" s="6">
        <v>200</v>
      </c>
      <c r="E11" s="34">
        <v>86</v>
      </c>
      <c r="F11" s="6">
        <v>200</v>
      </c>
      <c r="G11" s="34">
        <v>86</v>
      </c>
    </row>
    <row r="12" spans="1:7" ht="19.5" customHeight="1">
      <c r="A12" s="92"/>
      <c r="B12" s="5" t="s">
        <v>70</v>
      </c>
      <c r="C12" s="3" t="s">
        <v>104</v>
      </c>
      <c r="D12" s="6" t="s">
        <v>88</v>
      </c>
      <c r="E12" s="34" t="s">
        <v>105</v>
      </c>
      <c r="F12" s="6" t="s">
        <v>88</v>
      </c>
      <c r="G12" s="34" t="s">
        <v>105</v>
      </c>
    </row>
    <row r="13" spans="1:7" ht="18.75" customHeight="1">
      <c r="A13" s="93"/>
      <c r="B13" s="5"/>
      <c r="C13" s="3"/>
      <c r="D13" s="7"/>
      <c r="E13" s="35">
        <v>614.25</v>
      </c>
      <c r="F13" s="7"/>
      <c r="G13" s="35">
        <v>655.05</v>
      </c>
    </row>
    <row r="14" spans="1:7" ht="18.75" customHeight="1">
      <c r="A14" s="61"/>
      <c r="B14" s="57"/>
      <c r="C14" s="57"/>
      <c r="D14" s="57"/>
      <c r="E14" s="36"/>
      <c r="F14" s="57"/>
      <c r="G14" s="36"/>
    </row>
    <row r="15" spans="1:7" ht="18.75" customHeight="1">
      <c r="A15" s="99" t="s">
        <v>26</v>
      </c>
      <c r="B15" s="5" t="s">
        <v>106</v>
      </c>
      <c r="C15" s="3" t="s">
        <v>107</v>
      </c>
      <c r="D15" s="6">
        <v>120</v>
      </c>
      <c r="E15" s="34">
        <v>129</v>
      </c>
      <c r="F15" s="6">
        <v>120</v>
      </c>
      <c r="G15" s="34">
        <v>129</v>
      </c>
    </row>
    <row r="16" spans="1:7" ht="21" customHeight="1">
      <c r="A16" s="99"/>
      <c r="B16" s="5" t="s">
        <v>71</v>
      </c>
      <c r="C16" s="3" t="s">
        <v>15</v>
      </c>
      <c r="D16" s="6">
        <v>150</v>
      </c>
      <c r="E16" s="37">
        <v>105</v>
      </c>
      <c r="F16" s="6">
        <v>180</v>
      </c>
      <c r="G16" s="37">
        <v>126</v>
      </c>
    </row>
    <row r="17" spans="1:7" ht="18.75">
      <c r="A17" s="99"/>
      <c r="B17" s="5" t="s">
        <v>93</v>
      </c>
      <c r="C17" s="3" t="s">
        <v>30</v>
      </c>
      <c r="D17" s="6">
        <v>200</v>
      </c>
      <c r="E17" s="34">
        <v>94</v>
      </c>
      <c r="F17" s="6">
        <v>200</v>
      </c>
      <c r="G17" s="34">
        <v>94</v>
      </c>
    </row>
    <row r="18" spans="1:7" ht="18.75">
      <c r="A18" s="99"/>
      <c r="B18" s="5" t="s">
        <v>70</v>
      </c>
      <c r="C18" s="3" t="s">
        <v>104</v>
      </c>
      <c r="D18" s="6" t="s">
        <v>108</v>
      </c>
      <c r="E18" s="34" t="s">
        <v>109</v>
      </c>
      <c r="F18" s="6" t="s">
        <v>108</v>
      </c>
      <c r="G18" s="34" t="s">
        <v>109</v>
      </c>
    </row>
    <row r="19" spans="1:7" ht="18.75">
      <c r="A19" s="100"/>
      <c r="B19" s="5"/>
      <c r="C19" s="3"/>
      <c r="D19" s="7"/>
      <c r="E19" s="35">
        <v>438</v>
      </c>
      <c r="F19" s="7"/>
      <c r="G19" s="35">
        <v>459</v>
      </c>
    </row>
    <row r="20" spans="1:7" ht="18.75">
      <c r="A20" s="94"/>
      <c r="B20" s="95"/>
      <c r="C20" s="95"/>
      <c r="D20" s="95"/>
      <c r="E20" s="95"/>
      <c r="F20" s="95"/>
      <c r="G20" s="95"/>
    </row>
    <row r="21" spans="1:7" ht="18.75" customHeight="1">
      <c r="A21" s="101" t="s">
        <v>82</v>
      </c>
      <c r="B21" s="53" t="s">
        <v>83</v>
      </c>
      <c r="C21" s="3" t="s">
        <v>110</v>
      </c>
      <c r="D21" s="6">
        <v>85</v>
      </c>
      <c r="E21" s="34">
        <v>219.3</v>
      </c>
      <c r="F21" s="6">
        <v>85</v>
      </c>
      <c r="G21" s="34">
        <v>219.3</v>
      </c>
    </row>
    <row r="22" spans="1:7" ht="18.75">
      <c r="A22" s="101"/>
      <c r="B22" s="5" t="s">
        <v>112</v>
      </c>
      <c r="C22" s="3" t="s">
        <v>113</v>
      </c>
      <c r="D22" s="6">
        <v>100</v>
      </c>
      <c r="E22" s="34">
        <v>135.4</v>
      </c>
      <c r="F22" s="6">
        <v>150</v>
      </c>
      <c r="G22" s="34">
        <v>203.1</v>
      </c>
    </row>
    <row r="23" spans="1:7" ht="18.75">
      <c r="A23" s="101"/>
      <c r="B23" s="53" t="s">
        <v>111</v>
      </c>
      <c r="C23" s="3" t="s">
        <v>114</v>
      </c>
      <c r="D23" s="6">
        <v>70</v>
      </c>
      <c r="E23" s="34">
        <v>44.7</v>
      </c>
      <c r="F23" s="6">
        <v>70</v>
      </c>
      <c r="G23" s="34">
        <v>44.7</v>
      </c>
    </row>
    <row r="24" spans="1:7" ht="18.75">
      <c r="A24" s="101"/>
      <c r="B24" s="5" t="s">
        <v>74</v>
      </c>
      <c r="C24" s="3" t="s">
        <v>48</v>
      </c>
      <c r="D24" s="6">
        <v>200</v>
      </c>
      <c r="E24" s="34">
        <v>84</v>
      </c>
      <c r="F24" s="6">
        <v>200</v>
      </c>
      <c r="G24" s="34">
        <v>84</v>
      </c>
    </row>
    <row r="25" spans="1:7" ht="18.75">
      <c r="A25" s="101"/>
      <c r="B25" s="5" t="s">
        <v>70</v>
      </c>
      <c r="C25" s="3" t="s">
        <v>104</v>
      </c>
      <c r="D25" s="6" t="s">
        <v>89</v>
      </c>
      <c r="E25" s="34" t="s">
        <v>115</v>
      </c>
      <c r="F25" s="6" t="s">
        <v>89</v>
      </c>
      <c r="G25" s="34" t="s">
        <v>115</v>
      </c>
    </row>
    <row r="26" spans="1:7" ht="18" customHeight="1">
      <c r="A26" s="102"/>
      <c r="B26" s="5"/>
      <c r="C26" s="3"/>
      <c r="D26" s="7"/>
      <c r="E26" s="35">
        <v>583.1</v>
      </c>
      <c r="F26" s="7"/>
      <c r="G26" s="35">
        <v>650.8</v>
      </c>
    </row>
    <row r="27" spans="1:7" ht="18" customHeight="1">
      <c r="A27" s="103"/>
      <c r="B27" s="104"/>
      <c r="C27" s="104"/>
      <c r="D27" s="104"/>
      <c r="E27" s="104"/>
      <c r="F27" s="104"/>
      <c r="G27" s="105"/>
    </row>
    <row r="28" spans="1:7" ht="3.75" customHeight="1">
      <c r="A28" s="107" t="s">
        <v>13</v>
      </c>
      <c r="B28" s="9"/>
      <c r="C28" s="3"/>
      <c r="D28" s="6"/>
      <c r="E28" s="34"/>
      <c r="F28" s="6"/>
      <c r="G28" s="34"/>
    </row>
    <row r="29" spans="1:7" ht="34.5" customHeight="1">
      <c r="A29" s="108"/>
      <c r="B29" s="6" t="s">
        <v>116</v>
      </c>
      <c r="C29" s="8" t="s">
        <v>117</v>
      </c>
      <c r="D29" s="6">
        <v>200</v>
      </c>
      <c r="E29" s="34">
        <v>315</v>
      </c>
      <c r="F29" s="6">
        <v>250</v>
      </c>
      <c r="G29" s="34">
        <v>393.75</v>
      </c>
    </row>
    <row r="30" spans="1:7" ht="18.75">
      <c r="A30" s="108"/>
      <c r="B30" s="6" t="s">
        <v>119</v>
      </c>
      <c r="C30" s="3" t="s">
        <v>120</v>
      </c>
      <c r="D30" s="6">
        <v>200</v>
      </c>
      <c r="E30" s="34">
        <v>88</v>
      </c>
      <c r="F30" s="6">
        <v>200</v>
      </c>
      <c r="G30" s="34">
        <v>88</v>
      </c>
    </row>
    <row r="31" spans="1:7" ht="18.75">
      <c r="A31" s="108"/>
      <c r="B31" s="5" t="s">
        <v>70</v>
      </c>
      <c r="C31" s="3" t="s">
        <v>104</v>
      </c>
      <c r="D31" s="6" t="s">
        <v>90</v>
      </c>
      <c r="E31" s="34" t="s">
        <v>121</v>
      </c>
      <c r="F31" s="6" t="s">
        <v>90</v>
      </c>
      <c r="G31" s="34" t="s">
        <v>121</v>
      </c>
    </row>
    <row r="32" spans="1:7" ht="18.75">
      <c r="A32" s="108"/>
      <c r="B32" s="5" t="s">
        <v>9</v>
      </c>
      <c r="C32" s="3" t="s">
        <v>54</v>
      </c>
      <c r="D32" s="6">
        <v>200</v>
      </c>
      <c r="E32" s="34">
        <v>88</v>
      </c>
      <c r="F32" s="6">
        <v>200</v>
      </c>
      <c r="G32" s="34">
        <v>88</v>
      </c>
    </row>
    <row r="33" spans="1:7" ht="18.75">
      <c r="A33" s="109"/>
      <c r="B33" s="5"/>
      <c r="C33" s="3"/>
      <c r="D33" s="7"/>
      <c r="E33" s="35">
        <v>557</v>
      </c>
      <c r="F33" s="7"/>
      <c r="G33" s="35">
        <v>635.75</v>
      </c>
    </row>
    <row r="34" spans="1:7" ht="18.75" customHeight="1">
      <c r="A34" s="103"/>
      <c r="B34" s="104"/>
      <c r="C34" s="104"/>
      <c r="D34" s="104"/>
      <c r="E34" s="104"/>
      <c r="F34" s="104"/>
      <c r="G34" s="104"/>
    </row>
    <row r="35" spans="1:7" ht="18.75" customHeight="1">
      <c r="A35" s="112" t="s">
        <v>34</v>
      </c>
      <c r="B35" s="5" t="s">
        <v>72</v>
      </c>
      <c r="C35" s="3" t="s">
        <v>122</v>
      </c>
      <c r="D35" s="6">
        <v>70</v>
      </c>
      <c r="E35" s="34">
        <v>7.7</v>
      </c>
      <c r="F35" s="6">
        <v>70</v>
      </c>
      <c r="G35" s="34">
        <v>7.7</v>
      </c>
    </row>
    <row r="36" spans="1:7" ht="18.75" customHeight="1">
      <c r="A36" s="113"/>
      <c r="B36" s="5" t="s">
        <v>91</v>
      </c>
      <c r="C36" s="3" t="s">
        <v>92</v>
      </c>
      <c r="D36" s="6">
        <v>100</v>
      </c>
      <c r="E36" s="34">
        <v>152.4</v>
      </c>
      <c r="F36" s="6">
        <v>150</v>
      </c>
      <c r="G36" s="34">
        <v>228.6</v>
      </c>
    </row>
    <row r="37" spans="1:7" ht="18.75">
      <c r="A37" s="113"/>
      <c r="B37" s="6" t="s">
        <v>118</v>
      </c>
      <c r="C37" s="29" t="s">
        <v>127</v>
      </c>
      <c r="D37" s="6">
        <v>65</v>
      </c>
      <c r="E37" s="34">
        <v>124.8</v>
      </c>
      <c r="F37" s="6">
        <v>65</v>
      </c>
      <c r="G37" s="34">
        <v>124.8</v>
      </c>
    </row>
    <row r="38" spans="1:7" ht="18.75" customHeight="1">
      <c r="A38" s="113"/>
      <c r="B38" s="5" t="s">
        <v>69</v>
      </c>
      <c r="C38" s="3" t="s">
        <v>123</v>
      </c>
      <c r="D38" s="6">
        <v>200</v>
      </c>
      <c r="E38" s="34">
        <v>40</v>
      </c>
      <c r="F38" s="6">
        <v>200</v>
      </c>
      <c r="G38" s="34">
        <v>40</v>
      </c>
    </row>
    <row r="39" spans="1:7" ht="18.75" customHeight="1">
      <c r="A39" s="113"/>
      <c r="B39" s="5" t="s">
        <v>70</v>
      </c>
      <c r="C39" s="3" t="s">
        <v>104</v>
      </c>
      <c r="D39" s="6" t="s">
        <v>124</v>
      </c>
      <c r="E39" s="34" t="s">
        <v>125</v>
      </c>
      <c r="F39" s="6" t="s">
        <v>124</v>
      </c>
      <c r="G39" s="34" t="s">
        <v>125</v>
      </c>
    </row>
    <row r="40" spans="1:7" ht="18.75" customHeight="1">
      <c r="A40" s="114"/>
      <c r="B40" s="5" t="s">
        <v>9</v>
      </c>
      <c r="C40" s="3" t="s">
        <v>59</v>
      </c>
      <c r="D40" s="6">
        <v>10</v>
      </c>
      <c r="E40" s="34">
        <v>35.8</v>
      </c>
      <c r="F40" s="6">
        <v>10</v>
      </c>
      <c r="G40" s="34">
        <v>35.8</v>
      </c>
    </row>
    <row r="41" spans="1:7" ht="18.75" customHeight="1">
      <c r="A41" s="61"/>
      <c r="B41" s="5"/>
      <c r="C41" s="3"/>
      <c r="D41" s="7"/>
      <c r="E41" s="35">
        <v>483.8</v>
      </c>
      <c r="F41" s="7"/>
      <c r="G41" s="35">
        <v>560</v>
      </c>
    </row>
    <row r="42" spans="1:7" ht="18.75" customHeight="1">
      <c r="A42" s="66"/>
      <c r="B42" s="55"/>
      <c r="C42" s="68" t="s">
        <v>86</v>
      </c>
      <c r="D42" s="77" t="s">
        <v>95</v>
      </c>
      <c r="E42" s="67"/>
      <c r="F42" s="75" t="s">
        <v>96</v>
      </c>
      <c r="G42" s="65"/>
    </row>
    <row r="43" spans="1:8" ht="18">
      <c r="A43" s="110" t="s">
        <v>126</v>
      </c>
      <c r="B43" s="111"/>
      <c r="C43" s="111"/>
      <c r="D43" s="111"/>
      <c r="E43" s="111"/>
      <c r="F43" s="111"/>
      <c r="G43" s="111"/>
      <c r="H43" s="111"/>
    </row>
    <row r="44" spans="1:6" ht="18.75">
      <c r="A44" s="106"/>
      <c r="B44" s="106"/>
      <c r="C44" s="106"/>
      <c r="D44" s="106"/>
      <c r="F44" s="63"/>
    </row>
    <row r="45" spans="2:4" ht="15">
      <c r="B45" s="11"/>
      <c r="C45" s="64"/>
      <c r="D45" s="13"/>
    </row>
    <row r="46" spans="2:6" ht="18">
      <c r="B46" s="62"/>
      <c r="C46" s="59"/>
      <c r="D46" s="59"/>
      <c r="F46" s="15"/>
    </row>
    <row r="47" spans="2:6" ht="18.75">
      <c r="B47" s="11"/>
      <c r="F47" s="17"/>
    </row>
    <row r="48" ht="15">
      <c r="B48" s="11"/>
    </row>
  </sheetData>
  <sheetProtection/>
  <mergeCells count="14">
    <mergeCell ref="A21:A26"/>
    <mergeCell ref="A27:G27"/>
    <mergeCell ref="A44:D44"/>
    <mergeCell ref="A34:G34"/>
    <mergeCell ref="A28:A33"/>
    <mergeCell ref="A43:H43"/>
    <mergeCell ref="A35:A40"/>
    <mergeCell ref="A4:G4"/>
    <mergeCell ref="A5:G5"/>
    <mergeCell ref="A7:A13"/>
    <mergeCell ref="A20:G20"/>
    <mergeCell ref="D7:E7"/>
    <mergeCell ref="F7:G7"/>
    <mergeCell ref="A15:A1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 topLeftCell="A19">
      <selection activeCell="A33" sqref="A33:D33"/>
    </sheetView>
  </sheetViews>
  <sheetFormatPr defaultColWidth="9.00390625" defaultRowHeight="12.75"/>
  <cols>
    <col min="1" max="1" width="17.125" style="2" customWidth="1"/>
    <col min="2" max="2" width="13.875" style="2" customWidth="1"/>
    <col min="3" max="3" width="43.375" style="2" customWidth="1"/>
    <col min="4" max="4" width="10.875" style="2" customWidth="1"/>
    <col min="5" max="5" width="12.375" style="33" customWidth="1"/>
    <col min="6" max="16384" width="9.125" style="2" customWidth="1"/>
  </cols>
  <sheetData>
    <row r="1" ht="15">
      <c r="A1" s="2" t="s">
        <v>2</v>
      </c>
    </row>
    <row r="2" ht="15">
      <c r="A2" s="2" t="s">
        <v>18</v>
      </c>
    </row>
    <row r="3" spans="1:5" ht="36">
      <c r="A3" s="115" t="s">
        <v>58</v>
      </c>
      <c r="B3" s="115"/>
      <c r="C3" s="115"/>
      <c r="D3" s="115"/>
      <c r="E3" s="115"/>
    </row>
    <row r="4" spans="1:7" ht="28.5">
      <c r="A4" s="116" t="s">
        <v>57</v>
      </c>
      <c r="B4" s="116"/>
      <c r="C4" s="116"/>
      <c r="D4" s="116"/>
      <c r="E4" s="116"/>
      <c r="F4" s="117"/>
      <c r="G4" s="117"/>
    </row>
    <row r="5" spans="6:7" ht="15">
      <c r="F5" s="31"/>
      <c r="G5" s="31"/>
    </row>
    <row r="6" spans="1:5" ht="27">
      <c r="A6" s="3"/>
      <c r="B6" s="3"/>
      <c r="C6" s="4" t="s">
        <v>1</v>
      </c>
      <c r="D6" s="4" t="s">
        <v>0</v>
      </c>
      <c r="E6" s="39" t="s">
        <v>60</v>
      </c>
    </row>
    <row r="7" spans="1:5" ht="21.75" customHeight="1">
      <c r="A7" s="118" t="s">
        <v>23</v>
      </c>
      <c r="B7" s="5" t="s">
        <v>19</v>
      </c>
      <c r="C7" s="8" t="s">
        <v>20</v>
      </c>
      <c r="D7" s="6" t="s">
        <v>22</v>
      </c>
      <c r="E7" s="34">
        <v>125.6</v>
      </c>
    </row>
    <row r="8" spans="1:5" ht="18.75">
      <c r="A8" s="119"/>
      <c r="B8" s="5" t="s">
        <v>5</v>
      </c>
      <c r="C8" s="3" t="s">
        <v>35</v>
      </c>
      <c r="D8" s="5">
        <v>200</v>
      </c>
      <c r="E8" s="41">
        <v>64.8</v>
      </c>
    </row>
    <row r="9" spans="1:5" ht="18.75">
      <c r="A9" s="119"/>
      <c r="B9" s="5" t="s">
        <v>75</v>
      </c>
      <c r="C9" s="3" t="s">
        <v>87</v>
      </c>
      <c r="D9" s="6">
        <v>50</v>
      </c>
      <c r="E9" s="34">
        <v>85.3</v>
      </c>
    </row>
    <row r="10" spans="1:5" ht="18.75">
      <c r="A10" s="120"/>
      <c r="B10" s="5"/>
      <c r="C10" s="3"/>
      <c r="D10" s="5"/>
      <c r="E10" s="42">
        <f>SUM(E7:E9)</f>
        <v>275.7</v>
      </c>
    </row>
    <row r="11" spans="1:5" ht="18.75" customHeight="1">
      <c r="A11" s="103"/>
      <c r="B11" s="104"/>
      <c r="C11" s="104"/>
      <c r="D11" s="104"/>
      <c r="E11" s="105"/>
    </row>
    <row r="12" spans="1:5" ht="36.75" customHeight="1">
      <c r="A12" s="118" t="s">
        <v>26</v>
      </c>
      <c r="B12" s="5" t="s">
        <v>45</v>
      </c>
      <c r="C12" s="8" t="s">
        <v>36</v>
      </c>
      <c r="D12" s="6" t="s">
        <v>37</v>
      </c>
      <c r="E12" s="34">
        <v>213.6</v>
      </c>
    </row>
    <row r="13" spans="1:5" ht="18.75">
      <c r="A13" s="119"/>
      <c r="B13" s="5" t="s">
        <v>67</v>
      </c>
      <c r="C13" s="3" t="s">
        <v>3</v>
      </c>
      <c r="D13" s="6">
        <v>200</v>
      </c>
      <c r="E13" s="41">
        <v>60.5</v>
      </c>
    </row>
    <row r="14" spans="1:5" ht="18.75">
      <c r="A14" s="120"/>
      <c r="B14" s="5"/>
      <c r="C14" s="3"/>
      <c r="D14" s="5"/>
      <c r="E14" s="42">
        <f>SUM(E12:E13)</f>
        <v>274.1</v>
      </c>
    </row>
    <row r="15" spans="1:5" ht="18.75" customHeight="1">
      <c r="A15" s="103"/>
      <c r="B15" s="104"/>
      <c r="C15" s="104"/>
      <c r="D15" s="104"/>
      <c r="E15" s="105"/>
    </row>
    <row r="16" spans="1:5" ht="31.5" customHeight="1">
      <c r="A16" s="118" t="s">
        <v>12</v>
      </c>
      <c r="B16" s="5" t="s">
        <v>19</v>
      </c>
      <c r="C16" s="22" t="s">
        <v>29</v>
      </c>
      <c r="D16" s="6" t="s">
        <v>22</v>
      </c>
      <c r="E16" s="34">
        <v>136.5</v>
      </c>
    </row>
    <row r="17" spans="1:5" ht="18.75" customHeight="1">
      <c r="A17" s="119"/>
      <c r="B17" s="5" t="s">
        <v>69</v>
      </c>
      <c r="C17" s="3" t="s">
        <v>21</v>
      </c>
      <c r="D17" s="6" t="s">
        <v>22</v>
      </c>
      <c r="E17" s="41">
        <v>68.2</v>
      </c>
    </row>
    <row r="18" spans="1:5" ht="21" customHeight="1">
      <c r="A18" s="119"/>
      <c r="B18" s="5" t="s">
        <v>75</v>
      </c>
      <c r="C18" s="3" t="s">
        <v>27</v>
      </c>
      <c r="D18" s="6" t="s">
        <v>28</v>
      </c>
      <c r="E18" s="34">
        <v>85.3</v>
      </c>
    </row>
    <row r="19" spans="1:5" ht="18.75">
      <c r="A19" s="120"/>
      <c r="B19" s="5"/>
      <c r="C19" s="3"/>
      <c r="D19" s="5"/>
      <c r="E19" s="42">
        <f>SUM(E16:E18)</f>
        <v>290</v>
      </c>
    </row>
    <row r="20" spans="1:5" ht="18.75" customHeight="1">
      <c r="A20" s="103"/>
      <c r="B20" s="104"/>
      <c r="C20" s="104"/>
      <c r="D20" s="104"/>
      <c r="E20" s="105"/>
    </row>
    <row r="21" spans="1:5" ht="19.5" customHeight="1">
      <c r="A21" s="118" t="s">
        <v>13</v>
      </c>
      <c r="B21" s="5" t="s">
        <v>19</v>
      </c>
      <c r="C21" s="22" t="s">
        <v>56</v>
      </c>
      <c r="D21" s="6" t="s">
        <v>22</v>
      </c>
      <c r="E21" s="34">
        <v>148.2</v>
      </c>
    </row>
    <row r="22" spans="1:5" ht="18.75">
      <c r="A22" s="119"/>
      <c r="B22" s="5" t="s">
        <v>73</v>
      </c>
      <c r="C22" s="3" t="s">
        <v>30</v>
      </c>
      <c r="D22" s="6">
        <v>200</v>
      </c>
      <c r="E22" s="41">
        <v>83.4</v>
      </c>
    </row>
    <row r="23" spans="1:5" ht="18.75">
      <c r="A23" s="119"/>
      <c r="B23" s="5" t="s">
        <v>76</v>
      </c>
      <c r="C23" s="3" t="s">
        <v>77</v>
      </c>
      <c r="D23" s="23" t="s">
        <v>80</v>
      </c>
      <c r="E23" s="34">
        <v>93.2</v>
      </c>
    </row>
    <row r="24" spans="1:5" ht="18.75">
      <c r="A24" s="120"/>
      <c r="B24" s="5"/>
      <c r="C24" s="3"/>
      <c r="D24" s="5"/>
      <c r="E24" s="42">
        <f>SUM(E21:E23)</f>
        <v>324.8</v>
      </c>
    </row>
    <row r="25" spans="1:5" ht="18.75">
      <c r="A25" s="24"/>
      <c r="B25" s="51"/>
      <c r="C25" s="25"/>
      <c r="D25" s="52"/>
      <c r="E25" s="43"/>
    </row>
    <row r="26" spans="1:5" ht="18.75">
      <c r="A26" s="118" t="s">
        <v>34</v>
      </c>
      <c r="B26" s="5" t="s">
        <v>78</v>
      </c>
      <c r="C26" s="8" t="s">
        <v>32</v>
      </c>
      <c r="D26" s="6" t="s">
        <v>37</v>
      </c>
      <c r="E26" s="34">
        <v>198.7</v>
      </c>
    </row>
    <row r="27" spans="1:5" ht="18.75">
      <c r="A27" s="119"/>
      <c r="B27" s="5" t="s">
        <v>79</v>
      </c>
      <c r="C27" s="3" t="s">
        <v>55</v>
      </c>
      <c r="D27" s="5">
        <v>200</v>
      </c>
      <c r="E27" s="41">
        <v>73.6</v>
      </c>
    </row>
    <row r="28" spans="1:5" ht="18.75">
      <c r="A28" s="120"/>
      <c r="B28" s="5"/>
      <c r="C28" s="3"/>
      <c r="D28" s="5"/>
      <c r="E28" s="42">
        <f>SUM(E26:E27)</f>
        <v>272.29999999999995</v>
      </c>
    </row>
    <row r="29" spans="1:5" ht="18.75" customHeight="1">
      <c r="A29" s="103" t="s">
        <v>66</v>
      </c>
      <c r="B29" s="104"/>
      <c r="C29" s="104"/>
      <c r="D29" s="104"/>
      <c r="E29" s="105"/>
    </row>
    <row r="30" spans="2:5" ht="18.75">
      <c r="B30" s="54"/>
      <c r="C30" s="68" t="s">
        <v>86</v>
      </c>
      <c r="D30" s="69" t="s">
        <v>94</v>
      </c>
      <c r="E30" s="44"/>
    </row>
    <row r="31" spans="1:5" ht="18">
      <c r="A31" s="10" t="s">
        <v>16</v>
      </c>
      <c r="E31" s="45"/>
    </row>
    <row r="32" spans="1:4" ht="18.75">
      <c r="A32" s="16"/>
      <c r="B32" s="11"/>
      <c r="C32" s="12"/>
      <c r="D32" s="13"/>
    </row>
    <row r="33" spans="1:4" ht="18.75">
      <c r="A33" s="121" t="s">
        <v>17</v>
      </c>
      <c r="B33" s="121"/>
      <c r="C33" s="121"/>
      <c r="D33" s="121"/>
    </row>
    <row r="34" spans="1:3" ht="18.75">
      <c r="A34" s="1"/>
      <c r="B34" s="1"/>
      <c r="C34" s="1"/>
    </row>
    <row r="35" spans="1:3" ht="18.75">
      <c r="A35" s="1"/>
      <c r="B35" s="1"/>
      <c r="C35" s="1"/>
    </row>
    <row r="36" spans="2:8" ht="18.75">
      <c r="B36" s="1"/>
      <c r="C36" s="1"/>
      <c r="H36" s="2" t="s">
        <v>4</v>
      </c>
    </row>
  </sheetData>
  <sheetProtection/>
  <mergeCells count="12">
    <mergeCell ref="A29:E29"/>
    <mergeCell ref="A33:D33"/>
    <mergeCell ref="A3:E3"/>
    <mergeCell ref="A4:G4"/>
    <mergeCell ref="A7:A10"/>
    <mergeCell ref="A11:E11"/>
    <mergeCell ref="A12:A14"/>
    <mergeCell ref="A26:A28"/>
    <mergeCell ref="A15:E15"/>
    <mergeCell ref="A16:A19"/>
    <mergeCell ref="A20:E20"/>
    <mergeCell ref="A21:A24"/>
  </mergeCells>
  <printOptions/>
  <pageMargins left="0.34375" right="0.20833333333333334" top="0.22916666666666666" bottom="0.312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Layout" workbookViewId="0" topLeftCell="A1">
      <selection activeCell="C3" sqref="C3"/>
    </sheetView>
  </sheetViews>
  <sheetFormatPr defaultColWidth="9.00390625" defaultRowHeight="12.75"/>
  <cols>
    <col min="1" max="1" width="15.625" style="2" customWidth="1"/>
    <col min="2" max="2" width="14.25390625" style="2" customWidth="1"/>
    <col min="3" max="3" width="35.25390625" style="2" customWidth="1"/>
    <col min="4" max="4" width="7.75390625" style="2" customWidth="1"/>
    <col min="5" max="5" width="9.00390625" style="33" customWidth="1"/>
    <col min="6" max="6" width="8.375" style="2" customWidth="1"/>
    <col min="7" max="7" width="9.125" style="33" customWidth="1"/>
    <col min="8" max="16384" width="9.125" style="2" customWidth="1"/>
  </cols>
  <sheetData>
    <row r="1" ht="18.75">
      <c r="A1" s="1" t="s">
        <v>2</v>
      </c>
    </row>
    <row r="2" ht="18.75">
      <c r="A2" s="1" t="s">
        <v>11</v>
      </c>
    </row>
    <row r="3" ht="15"/>
    <row r="4" spans="1:7" ht="33.75">
      <c r="A4" s="88" t="s">
        <v>85</v>
      </c>
      <c r="B4" s="88"/>
      <c r="C4" s="88"/>
      <c r="D4" s="88"/>
      <c r="E4" s="88"/>
      <c r="F4" s="88"/>
      <c r="G4" s="88"/>
    </row>
    <row r="5" spans="1:7" ht="28.5">
      <c r="A5" s="116" t="s">
        <v>57</v>
      </c>
      <c r="B5" s="116"/>
      <c r="C5" s="116"/>
      <c r="D5" s="116"/>
      <c r="E5" s="116"/>
      <c r="F5" s="116"/>
      <c r="G5" s="116"/>
    </row>
    <row r="6" spans="1:7" ht="27">
      <c r="A6" s="3"/>
      <c r="B6" s="3"/>
      <c r="C6" s="4" t="s">
        <v>1</v>
      </c>
      <c r="D6" s="4" t="s">
        <v>0</v>
      </c>
      <c r="E6" s="39" t="s">
        <v>60</v>
      </c>
      <c r="F6" s="4" t="s">
        <v>0</v>
      </c>
      <c r="G6" s="39" t="s">
        <v>60</v>
      </c>
    </row>
    <row r="7" spans="1:7" ht="18.75">
      <c r="A7" s="118" t="s">
        <v>23</v>
      </c>
      <c r="B7" s="5"/>
      <c r="C7" s="20" t="s">
        <v>6</v>
      </c>
      <c r="D7" s="6" t="s">
        <v>61</v>
      </c>
      <c r="E7" s="34"/>
      <c r="F7" s="6" t="s">
        <v>62</v>
      </c>
      <c r="G7" s="34"/>
    </row>
    <row r="8" spans="1:7" ht="37.5">
      <c r="A8" s="122"/>
      <c r="B8" s="5" t="s">
        <v>19</v>
      </c>
      <c r="C8" s="8" t="s">
        <v>20</v>
      </c>
      <c r="D8" s="6" t="s">
        <v>33</v>
      </c>
      <c r="E8" s="34">
        <v>113.2</v>
      </c>
      <c r="F8" s="6" t="s">
        <v>33</v>
      </c>
      <c r="G8" s="34">
        <v>125.6</v>
      </c>
    </row>
    <row r="9" spans="1:7" ht="18.75">
      <c r="A9" s="122"/>
      <c r="B9" s="5" t="s">
        <v>67</v>
      </c>
      <c r="C9" s="3" t="s">
        <v>35</v>
      </c>
      <c r="D9" s="5">
        <v>200</v>
      </c>
      <c r="E9" s="41">
        <v>64.8</v>
      </c>
      <c r="F9" s="5">
        <v>200</v>
      </c>
      <c r="G9" s="41">
        <v>64.8</v>
      </c>
    </row>
    <row r="10" spans="1:7" ht="18.75">
      <c r="A10" s="122"/>
      <c r="B10" s="5" t="s">
        <v>128</v>
      </c>
      <c r="C10" s="3" t="s">
        <v>129</v>
      </c>
      <c r="D10" s="6">
        <v>45</v>
      </c>
      <c r="E10" s="34">
        <v>42.3</v>
      </c>
      <c r="F10" s="6">
        <v>45</v>
      </c>
      <c r="G10" s="34">
        <v>42.3</v>
      </c>
    </row>
    <row r="11" spans="1:7" ht="18.75">
      <c r="A11" s="122"/>
      <c r="B11" s="5"/>
      <c r="C11" s="3"/>
      <c r="D11" s="6"/>
      <c r="E11" s="47">
        <f>SUM(E8:E10)</f>
        <v>220.3</v>
      </c>
      <c r="F11" s="48"/>
      <c r="G11" s="47">
        <f>SUM(G8:G10)</f>
        <v>232.7</v>
      </c>
    </row>
    <row r="12" spans="1:7" ht="18.75">
      <c r="A12" s="122"/>
      <c r="B12" s="5"/>
      <c r="C12" s="21" t="s">
        <v>7</v>
      </c>
      <c r="D12" s="6"/>
      <c r="E12" s="34"/>
      <c r="F12" s="6"/>
      <c r="G12" s="34"/>
    </row>
    <row r="13" spans="1:7" ht="18.75">
      <c r="A13" s="122"/>
      <c r="B13" s="5" t="s">
        <v>99</v>
      </c>
      <c r="C13" s="3" t="s">
        <v>100</v>
      </c>
      <c r="D13" s="6">
        <v>70</v>
      </c>
      <c r="E13" s="78">
        <v>51.1</v>
      </c>
      <c r="F13" s="6">
        <v>70</v>
      </c>
      <c r="G13" s="78">
        <v>51.1</v>
      </c>
    </row>
    <row r="14" spans="1:7" ht="18.75">
      <c r="A14" s="119"/>
      <c r="B14" s="5" t="s">
        <v>68</v>
      </c>
      <c r="C14" s="3" t="s">
        <v>24</v>
      </c>
      <c r="D14" s="6">
        <v>67</v>
      </c>
      <c r="E14" s="34">
        <v>176.3</v>
      </c>
      <c r="F14" s="6">
        <v>67</v>
      </c>
      <c r="G14" s="34">
        <v>176.3</v>
      </c>
    </row>
    <row r="15" spans="1:7" ht="18.75">
      <c r="A15" s="119"/>
      <c r="B15" s="5" t="s">
        <v>101</v>
      </c>
      <c r="C15" s="3" t="s">
        <v>102</v>
      </c>
      <c r="D15" s="6">
        <v>100</v>
      </c>
      <c r="E15" s="34">
        <v>81.5</v>
      </c>
      <c r="F15" s="6">
        <v>150</v>
      </c>
      <c r="G15" s="34">
        <v>122.3</v>
      </c>
    </row>
    <row r="16" spans="1:7" ht="18.75">
      <c r="A16" s="119"/>
      <c r="B16" s="5" t="s">
        <v>9</v>
      </c>
      <c r="C16" s="3" t="s">
        <v>103</v>
      </c>
      <c r="D16" s="6">
        <v>200</v>
      </c>
      <c r="E16" s="34">
        <v>86</v>
      </c>
      <c r="F16" s="6">
        <v>200</v>
      </c>
      <c r="G16" s="34">
        <v>86</v>
      </c>
    </row>
    <row r="17" spans="1:7" ht="18.75">
      <c r="A17" s="119"/>
      <c r="B17" s="5" t="s">
        <v>70</v>
      </c>
      <c r="C17" s="3" t="s">
        <v>104</v>
      </c>
      <c r="D17" s="6" t="s">
        <v>88</v>
      </c>
      <c r="E17" s="34" t="s">
        <v>105</v>
      </c>
      <c r="F17" s="6" t="s">
        <v>88</v>
      </c>
      <c r="G17" s="34" t="s">
        <v>105</v>
      </c>
    </row>
    <row r="18" spans="1:7" ht="18.75">
      <c r="A18" s="120"/>
      <c r="B18" s="5"/>
      <c r="C18" s="3"/>
      <c r="D18" s="7"/>
      <c r="E18" s="35">
        <v>586.1</v>
      </c>
      <c r="F18" s="40"/>
      <c r="G18" s="35">
        <v>681.6</v>
      </c>
    </row>
    <row r="19" spans="1:7" ht="18.75" customHeight="1">
      <c r="A19" s="103"/>
      <c r="B19" s="104"/>
      <c r="C19" s="104"/>
      <c r="D19" s="104"/>
      <c r="E19" s="104"/>
      <c r="F19" s="104"/>
      <c r="G19" s="105"/>
    </row>
    <row r="20" spans="1:7" ht="18.75">
      <c r="A20" s="118" t="s">
        <v>26</v>
      </c>
      <c r="B20" s="5"/>
      <c r="C20" s="20" t="s">
        <v>6</v>
      </c>
      <c r="D20" s="6"/>
      <c r="E20" s="34"/>
      <c r="F20" s="6"/>
      <c r="G20" s="34"/>
    </row>
    <row r="21" spans="1:7" ht="37.5">
      <c r="A21" s="122"/>
      <c r="B21" s="5" t="s">
        <v>45</v>
      </c>
      <c r="C21" s="8" t="s">
        <v>36</v>
      </c>
      <c r="D21" s="6" t="s">
        <v>49</v>
      </c>
      <c r="E21" s="34">
        <v>196.5</v>
      </c>
      <c r="F21" s="6" t="s">
        <v>49</v>
      </c>
      <c r="G21" s="34">
        <v>213.6</v>
      </c>
    </row>
    <row r="22" spans="1:7" ht="18.75">
      <c r="A22" s="122"/>
      <c r="B22" s="5" t="s">
        <v>67</v>
      </c>
      <c r="C22" s="3" t="s">
        <v>3</v>
      </c>
      <c r="D22" s="6">
        <v>200</v>
      </c>
      <c r="E22" s="41">
        <v>60.5</v>
      </c>
      <c r="F22" s="6">
        <v>200</v>
      </c>
      <c r="G22" s="41">
        <v>60.5</v>
      </c>
    </row>
    <row r="23" spans="1:7" ht="18.75">
      <c r="A23" s="122"/>
      <c r="B23" s="5"/>
      <c r="C23" s="3"/>
      <c r="D23" s="5"/>
      <c r="E23" s="41">
        <f>SUM(E21:E22)</f>
        <v>257</v>
      </c>
      <c r="F23" s="5"/>
      <c r="G23" s="41">
        <f>SUM(G21:G22)</f>
        <v>274.1</v>
      </c>
    </row>
    <row r="24" spans="1:7" ht="18.75">
      <c r="A24" s="122"/>
      <c r="B24" s="5"/>
      <c r="C24" s="21" t="s">
        <v>7</v>
      </c>
      <c r="D24" s="6"/>
      <c r="E24" s="34"/>
      <c r="F24" s="6"/>
      <c r="G24" s="34"/>
    </row>
    <row r="25" spans="1:7" ht="18.75">
      <c r="A25" s="122"/>
      <c r="B25" s="5" t="s">
        <v>106</v>
      </c>
      <c r="C25" s="3" t="s">
        <v>107</v>
      </c>
      <c r="D25" s="6">
        <v>120</v>
      </c>
      <c r="E25" s="34">
        <v>129</v>
      </c>
      <c r="F25" s="6">
        <v>120</v>
      </c>
      <c r="G25" s="34">
        <v>129</v>
      </c>
    </row>
    <row r="26" spans="1:7" ht="18.75">
      <c r="A26" s="119"/>
      <c r="B26" s="5" t="s">
        <v>71</v>
      </c>
      <c r="C26" s="3" t="s">
        <v>15</v>
      </c>
      <c r="D26" s="6">
        <v>150</v>
      </c>
      <c r="E26" s="37">
        <v>105</v>
      </c>
      <c r="F26" s="6">
        <v>180</v>
      </c>
      <c r="G26" s="37">
        <v>126</v>
      </c>
    </row>
    <row r="27" spans="1:7" ht="18.75">
      <c r="A27" s="119"/>
      <c r="B27" s="5" t="s">
        <v>93</v>
      </c>
      <c r="C27" s="3" t="s">
        <v>30</v>
      </c>
      <c r="D27" s="6">
        <v>200</v>
      </c>
      <c r="E27" s="34">
        <v>94</v>
      </c>
      <c r="F27" s="6">
        <v>200</v>
      </c>
      <c r="G27" s="34">
        <v>94</v>
      </c>
    </row>
    <row r="28" spans="1:7" ht="18.75">
      <c r="A28" s="119"/>
      <c r="B28" s="5" t="s">
        <v>70</v>
      </c>
      <c r="C28" s="3" t="s">
        <v>104</v>
      </c>
      <c r="D28" s="6" t="s">
        <v>108</v>
      </c>
      <c r="E28" s="34" t="s">
        <v>109</v>
      </c>
      <c r="F28" s="6" t="s">
        <v>108</v>
      </c>
      <c r="G28" s="34" t="s">
        <v>109</v>
      </c>
    </row>
    <row r="29" spans="1:7" ht="18.75">
      <c r="A29" s="120"/>
      <c r="B29" s="5"/>
      <c r="C29" s="3"/>
      <c r="D29" s="7"/>
      <c r="E29" s="35">
        <v>591.8</v>
      </c>
      <c r="F29" s="40"/>
      <c r="G29" s="35">
        <v>684.1</v>
      </c>
    </row>
    <row r="30" spans="1:7" ht="18.75" customHeight="1">
      <c r="A30" s="103"/>
      <c r="B30" s="104"/>
      <c r="C30" s="104"/>
      <c r="D30" s="104"/>
      <c r="E30" s="104"/>
      <c r="F30" s="104"/>
      <c r="G30" s="105"/>
    </row>
    <row r="31" spans="1:7" ht="16.5" customHeight="1">
      <c r="A31" s="118" t="s">
        <v>12</v>
      </c>
      <c r="B31" s="5"/>
      <c r="C31" s="20" t="s">
        <v>6</v>
      </c>
      <c r="D31" s="6"/>
      <c r="E31" s="34"/>
      <c r="F31" s="6"/>
      <c r="G31" s="34"/>
    </row>
    <row r="32" spans="1:7" ht="36" customHeight="1">
      <c r="A32" s="122"/>
      <c r="B32" s="5" t="s">
        <v>19</v>
      </c>
      <c r="C32" s="22" t="s">
        <v>29</v>
      </c>
      <c r="D32" s="6" t="s">
        <v>33</v>
      </c>
      <c r="E32" s="34">
        <v>169.2</v>
      </c>
      <c r="F32" s="6" t="s">
        <v>33</v>
      </c>
      <c r="G32" s="34">
        <v>169.2</v>
      </c>
    </row>
    <row r="33" spans="1:7" ht="20.25" customHeight="1">
      <c r="A33" s="122"/>
      <c r="B33" s="5" t="s">
        <v>69</v>
      </c>
      <c r="C33" s="3" t="s">
        <v>21</v>
      </c>
      <c r="D33" s="6" t="s">
        <v>22</v>
      </c>
      <c r="E33" s="41">
        <v>68.2</v>
      </c>
      <c r="F33" s="6" t="s">
        <v>22</v>
      </c>
      <c r="G33" s="41">
        <v>68.2</v>
      </c>
    </row>
    <row r="34" spans="1:7" ht="18" customHeight="1">
      <c r="A34" s="122"/>
      <c r="B34" s="5" t="s">
        <v>75</v>
      </c>
      <c r="C34" s="3" t="s">
        <v>27</v>
      </c>
      <c r="D34" s="6" t="s">
        <v>28</v>
      </c>
      <c r="E34" s="34">
        <v>85.3</v>
      </c>
      <c r="F34" s="6" t="s">
        <v>28</v>
      </c>
      <c r="G34" s="34">
        <v>85.3</v>
      </c>
    </row>
    <row r="35" spans="1:7" ht="18" customHeight="1">
      <c r="A35" s="122"/>
      <c r="B35" s="5"/>
      <c r="C35" s="3"/>
      <c r="D35" s="6"/>
      <c r="E35" s="34">
        <f>SUM(E32:E34)</f>
        <v>322.7</v>
      </c>
      <c r="F35" s="6"/>
      <c r="G35" s="34">
        <f>SUM(G32:G34)</f>
        <v>322.7</v>
      </c>
    </row>
    <row r="36" spans="1:7" ht="18" customHeight="1">
      <c r="A36" s="122"/>
      <c r="B36" s="5"/>
      <c r="C36" s="21" t="s">
        <v>7</v>
      </c>
      <c r="D36" s="6"/>
      <c r="E36" s="34"/>
      <c r="F36" s="6"/>
      <c r="G36" s="34"/>
    </row>
    <row r="37" spans="1:7" ht="18.75">
      <c r="A37" s="119"/>
      <c r="B37" s="53" t="s">
        <v>83</v>
      </c>
      <c r="C37" s="3" t="s">
        <v>110</v>
      </c>
      <c r="D37" s="6">
        <v>85</v>
      </c>
      <c r="E37" s="34">
        <v>219.3</v>
      </c>
      <c r="F37" s="6">
        <v>85</v>
      </c>
      <c r="G37" s="34">
        <v>219.3</v>
      </c>
    </row>
    <row r="38" spans="1:7" ht="18.75">
      <c r="A38" s="119"/>
      <c r="B38" s="5" t="s">
        <v>112</v>
      </c>
      <c r="C38" s="3" t="s">
        <v>113</v>
      </c>
      <c r="D38" s="6">
        <v>100</v>
      </c>
      <c r="E38" s="34">
        <v>135.4</v>
      </c>
      <c r="F38" s="6">
        <v>150</v>
      </c>
      <c r="G38" s="34">
        <v>203.1</v>
      </c>
    </row>
    <row r="39" spans="1:7" ht="18.75">
      <c r="A39" s="119"/>
      <c r="B39" s="53" t="s">
        <v>111</v>
      </c>
      <c r="C39" s="3" t="s">
        <v>114</v>
      </c>
      <c r="D39" s="6">
        <v>70</v>
      </c>
      <c r="E39" s="34">
        <v>44.7</v>
      </c>
      <c r="F39" s="6">
        <v>70</v>
      </c>
      <c r="G39" s="34">
        <v>44.7</v>
      </c>
    </row>
    <row r="40" spans="1:7" ht="18.75">
      <c r="A40" s="119"/>
      <c r="B40" s="5" t="s">
        <v>74</v>
      </c>
      <c r="C40" s="3" t="s">
        <v>48</v>
      </c>
      <c r="D40" s="6">
        <v>200</v>
      </c>
      <c r="E40" s="34">
        <v>84</v>
      </c>
      <c r="F40" s="6">
        <v>200</v>
      </c>
      <c r="G40" s="34">
        <v>84</v>
      </c>
    </row>
    <row r="41" spans="1:7" ht="18.75">
      <c r="A41" s="119"/>
      <c r="B41" s="5" t="s">
        <v>70</v>
      </c>
      <c r="C41" s="3" t="s">
        <v>104</v>
      </c>
      <c r="D41" s="6" t="s">
        <v>89</v>
      </c>
      <c r="E41" s="34" t="s">
        <v>115</v>
      </c>
      <c r="F41" s="6" t="s">
        <v>89</v>
      </c>
      <c r="G41" s="34" t="s">
        <v>115</v>
      </c>
    </row>
    <row r="42" spans="1:7" ht="18" customHeight="1">
      <c r="A42" s="120"/>
      <c r="B42" s="5"/>
      <c r="C42" s="3"/>
      <c r="D42" s="7"/>
      <c r="E42" s="35">
        <v>591</v>
      </c>
      <c r="F42" s="40"/>
      <c r="G42" s="35">
        <v>666.4</v>
      </c>
    </row>
    <row r="43" spans="1:7" ht="18" customHeight="1">
      <c r="A43" s="103"/>
      <c r="B43" s="104"/>
      <c r="C43" s="104"/>
      <c r="D43" s="104"/>
      <c r="E43" s="104"/>
      <c r="F43" s="104"/>
      <c r="G43" s="105"/>
    </row>
    <row r="44" spans="1:7" ht="18" customHeight="1">
      <c r="A44" s="123" t="s">
        <v>13</v>
      </c>
      <c r="B44" s="5"/>
      <c r="C44" s="20" t="s">
        <v>6</v>
      </c>
      <c r="D44" s="6"/>
      <c r="E44" s="34"/>
      <c r="F44" s="6"/>
      <c r="G44" s="34"/>
    </row>
    <row r="45" spans="1:7" ht="33.75" customHeight="1">
      <c r="A45" s="124"/>
      <c r="B45" s="5" t="s">
        <v>19</v>
      </c>
      <c r="C45" s="22" t="s">
        <v>56</v>
      </c>
      <c r="D45" s="6" t="s">
        <v>33</v>
      </c>
      <c r="E45" s="34">
        <v>146.4</v>
      </c>
      <c r="F45" s="6" t="s">
        <v>33</v>
      </c>
      <c r="G45" s="34">
        <v>148.2</v>
      </c>
    </row>
    <row r="46" spans="1:7" ht="20.25" customHeight="1">
      <c r="A46" s="124"/>
      <c r="B46" s="5" t="s">
        <v>73</v>
      </c>
      <c r="C46" s="3" t="s">
        <v>3</v>
      </c>
      <c r="D46" s="6">
        <v>200</v>
      </c>
      <c r="E46" s="34">
        <v>60.5</v>
      </c>
      <c r="F46" s="6">
        <v>200</v>
      </c>
      <c r="G46" s="34">
        <v>60.5</v>
      </c>
    </row>
    <row r="47" spans="1:7" ht="18" customHeight="1">
      <c r="A47" s="124"/>
      <c r="B47" s="5" t="s">
        <v>76</v>
      </c>
      <c r="C47" s="3" t="s">
        <v>77</v>
      </c>
      <c r="D47" s="23" t="s">
        <v>81</v>
      </c>
      <c r="E47" s="34">
        <v>93.2</v>
      </c>
      <c r="F47" s="23" t="s">
        <v>80</v>
      </c>
      <c r="G47" s="34">
        <v>93.2</v>
      </c>
    </row>
    <row r="48" spans="1:7" ht="18" customHeight="1">
      <c r="A48" s="124"/>
      <c r="B48" s="5"/>
      <c r="C48" s="3"/>
      <c r="D48" s="23"/>
      <c r="E48" s="42">
        <f>SUM(E45:E47)</f>
        <v>300.1</v>
      </c>
      <c r="F48" s="23"/>
      <c r="G48" s="42">
        <f>SUM(G45:G47)</f>
        <v>301.9</v>
      </c>
    </row>
    <row r="49" spans="1:7" ht="15" customHeight="1">
      <c r="A49" s="124"/>
      <c r="B49" s="5"/>
      <c r="C49" s="21" t="s">
        <v>7</v>
      </c>
      <c r="D49" s="6"/>
      <c r="E49" s="34"/>
      <c r="F49" s="6"/>
      <c r="G49" s="34"/>
    </row>
    <row r="50" spans="1:7" ht="15.75" customHeight="1">
      <c r="A50" s="124"/>
      <c r="B50" s="6" t="s">
        <v>116</v>
      </c>
      <c r="C50" s="8" t="s">
        <v>117</v>
      </c>
      <c r="D50" s="6">
        <v>200</v>
      </c>
      <c r="E50" s="34">
        <v>315</v>
      </c>
      <c r="F50" s="6">
        <v>250</v>
      </c>
      <c r="G50" s="34">
        <v>393.75</v>
      </c>
    </row>
    <row r="51" spans="1:7" ht="18.75">
      <c r="A51" s="124"/>
      <c r="B51" s="6" t="s">
        <v>119</v>
      </c>
      <c r="C51" s="3" t="s">
        <v>120</v>
      </c>
      <c r="D51" s="6">
        <v>200</v>
      </c>
      <c r="E51" s="34">
        <v>88</v>
      </c>
      <c r="F51" s="6">
        <v>200</v>
      </c>
      <c r="G51" s="34">
        <v>88</v>
      </c>
    </row>
    <row r="52" spans="1:7" ht="18.75">
      <c r="A52" s="124"/>
      <c r="B52" s="5" t="s">
        <v>70</v>
      </c>
      <c r="C52" s="3" t="s">
        <v>104</v>
      </c>
      <c r="D52" s="6" t="s">
        <v>90</v>
      </c>
      <c r="E52" s="34" t="s">
        <v>121</v>
      </c>
      <c r="F52" s="6" t="s">
        <v>90</v>
      </c>
      <c r="G52" s="34" t="s">
        <v>121</v>
      </c>
    </row>
    <row r="53" spans="1:7" ht="18.75">
      <c r="A53" s="124"/>
      <c r="B53" s="5" t="s">
        <v>9</v>
      </c>
      <c r="C53" s="3" t="s">
        <v>54</v>
      </c>
      <c r="D53" s="6">
        <v>200</v>
      </c>
      <c r="E53" s="34">
        <v>88</v>
      </c>
      <c r="F53" s="6">
        <v>200</v>
      </c>
      <c r="G53" s="34">
        <v>88</v>
      </c>
    </row>
    <row r="54" spans="1:7" ht="18.75">
      <c r="A54" s="125"/>
      <c r="B54" s="5"/>
      <c r="C54" s="3"/>
      <c r="D54" s="7"/>
      <c r="E54" s="35">
        <v>584.4</v>
      </c>
      <c r="F54" s="40"/>
      <c r="G54" s="35">
        <v>681.9</v>
      </c>
    </row>
    <row r="55" spans="1:7" ht="18.75" customHeight="1">
      <c r="A55" s="103"/>
      <c r="B55" s="104"/>
      <c r="C55" s="104"/>
      <c r="D55" s="104"/>
      <c r="E55" s="104"/>
      <c r="F55" s="104"/>
      <c r="G55" s="105"/>
    </row>
    <row r="56" spans="1:7" ht="18.75" customHeight="1">
      <c r="A56" s="118" t="s">
        <v>34</v>
      </c>
      <c r="B56" s="5"/>
      <c r="C56" s="20" t="s">
        <v>6</v>
      </c>
      <c r="D56" s="6"/>
      <c r="E56" s="34"/>
      <c r="F56" s="6"/>
      <c r="G56" s="34"/>
    </row>
    <row r="57" spans="1:7" ht="21" customHeight="1">
      <c r="A57" s="122"/>
      <c r="B57" s="5" t="s">
        <v>78</v>
      </c>
      <c r="C57" s="8" t="s">
        <v>32</v>
      </c>
      <c r="D57" s="6" t="s">
        <v>37</v>
      </c>
      <c r="E57" s="34">
        <v>198.7</v>
      </c>
      <c r="F57" s="6" t="s">
        <v>37</v>
      </c>
      <c r="G57" s="34">
        <v>198.7</v>
      </c>
    </row>
    <row r="58" spans="1:7" ht="18.75" customHeight="1">
      <c r="A58" s="122"/>
      <c r="B58" s="5" t="s">
        <v>67</v>
      </c>
      <c r="C58" s="3" t="s">
        <v>3</v>
      </c>
      <c r="D58" s="6">
        <v>200</v>
      </c>
      <c r="E58" s="41">
        <v>73.6</v>
      </c>
      <c r="F58" s="6">
        <v>200</v>
      </c>
      <c r="G58" s="41">
        <v>73.6</v>
      </c>
    </row>
    <row r="59" spans="1:7" ht="18.75" customHeight="1">
      <c r="A59" s="122"/>
      <c r="B59" s="5"/>
      <c r="C59" s="6"/>
      <c r="D59" s="5"/>
      <c r="E59" s="42">
        <f>SUM(E57:E58)</f>
        <v>272.29999999999995</v>
      </c>
      <c r="F59" s="5"/>
      <c r="G59" s="42">
        <f>SUM(G57:G58)</f>
        <v>272.29999999999995</v>
      </c>
    </row>
    <row r="60" spans="1:7" ht="18.75" customHeight="1">
      <c r="A60" s="122"/>
      <c r="B60" s="5"/>
      <c r="C60" s="21" t="s">
        <v>7</v>
      </c>
      <c r="D60" s="6"/>
      <c r="E60" s="34"/>
      <c r="F60" s="6"/>
      <c r="G60" s="34"/>
    </row>
    <row r="61" spans="1:7" ht="18.75" customHeight="1">
      <c r="A61" s="119"/>
      <c r="B61" s="5" t="s">
        <v>72</v>
      </c>
      <c r="C61" s="3" t="s">
        <v>122</v>
      </c>
      <c r="D61" s="6">
        <v>70</v>
      </c>
      <c r="E61" s="34">
        <v>7.7</v>
      </c>
      <c r="F61" s="6">
        <v>70</v>
      </c>
      <c r="G61" s="34">
        <v>7.7</v>
      </c>
    </row>
    <row r="62" spans="1:7" ht="18.75">
      <c r="A62" s="119"/>
      <c r="B62" s="5" t="s">
        <v>91</v>
      </c>
      <c r="C62" s="3" t="s">
        <v>92</v>
      </c>
      <c r="D62" s="6">
        <v>100</v>
      </c>
      <c r="E62" s="34">
        <v>152.4</v>
      </c>
      <c r="F62" s="6">
        <v>150</v>
      </c>
      <c r="G62" s="34">
        <v>228.6</v>
      </c>
    </row>
    <row r="63" spans="1:7" ht="18.75" customHeight="1">
      <c r="A63" s="119"/>
      <c r="B63" s="6" t="s">
        <v>118</v>
      </c>
      <c r="C63" s="29" t="s">
        <v>127</v>
      </c>
      <c r="D63" s="6">
        <v>65</v>
      </c>
      <c r="E63" s="34">
        <v>124.8</v>
      </c>
      <c r="F63" s="6">
        <v>65</v>
      </c>
      <c r="G63" s="34">
        <v>124.8</v>
      </c>
    </row>
    <row r="64" spans="1:7" ht="18.75" customHeight="1">
      <c r="A64" s="119"/>
      <c r="B64" s="5" t="s">
        <v>69</v>
      </c>
      <c r="C64" s="3" t="s">
        <v>123</v>
      </c>
      <c r="D64" s="6">
        <v>200</v>
      </c>
      <c r="E64" s="34">
        <v>40</v>
      </c>
      <c r="F64" s="6">
        <v>200</v>
      </c>
      <c r="G64" s="34">
        <v>40</v>
      </c>
    </row>
    <row r="65" spans="1:7" ht="18.75" customHeight="1">
      <c r="A65" s="119"/>
      <c r="B65" s="5" t="s">
        <v>70</v>
      </c>
      <c r="C65" s="3" t="s">
        <v>104</v>
      </c>
      <c r="D65" s="6" t="s">
        <v>124</v>
      </c>
      <c r="E65" s="34" t="s">
        <v>125</v>
      </c>
      <c r="F65" s="6" t="s">
        <v>124</v>
      </c>
      <c r="G65" s="34" t="s">
        <v>125</v>
      </c>
    </row>
    <row r="66" spans="1:7" ht="18.75" customHeight="1">
      <c r="A66" s="120"/>
      <c r="B66" s="5" t="s">
        <v>9</v>
      </c>
      <c r="C66" s="3" t="s">
        <v>59</v>
      </c>
      <c r="D66" s="6">
        <v>10</v>
      </c>
      <c r="E66" s="34">
        <v>35.8</v>
      </c>
      <c r="F66" s="6">
        <v>10</v>
      </c>
      <c r="G66" s="34">
        <v>35.8</v>
      </c>
    </row>
    <row r="67" spans="3:7" ht="15.75">
      <c r="C67" s="72" t="s">
        <v>65</v>
      </c>
      <c r="D67" s="73"/>
      <c r="E67" s="70">
        <v>587.2</v>
      </c>
      <c r="F67" s="74"/>
      <c r="G67" s="50">
        <v>688.5</v>
      </c>
    </row>
    <row r="68" spans="3:7" ht="15">
      <c r="C68" s="71" t="s">
        <v>86</v>
      </c>
      <c r="D68" s="76" t="s">
        <v>97</v>
      </c>
      <c r="E68" s="65"/>
      <c r="F68" s="76" t="s">
        <v>98</v>
      </c>
      <c r="G68" s="50"/>
    </row>
    <row r="69" spans="1:9" ht="18.75">
      <c r="A69" s="10" t="s">
        <v>16</v>
      </c>
      <c r="B69" s="11"/>
      <c r="C69" s="12"/>
      <c r="D69" s="13"/>
      <c r="E69" s="46"/>
      <c r="F69" s="30"/>
      <c r="G69" s="46"/>
      <c r="H69" s="14"/>
      <c r="I69" s="14"/>
    </row>
    <row r="70" spans="1:9" ht="18.75">
      <c r="A70" s="16"/>
      <c r="B70" s="11"/>
      <c r="G70" s="121"/>
      <c r="H70" s="121"/>
      <c r="I70" s="121"/>
    </row>
    <row r="71" spans="1:9" ht="18.75">
      <c r="A71" s="121" t="s">
        <v>17</v>
      </c>
      <c r="B71" s="121"/>
      <c r="C71" s="121"/>
      <c r="D71" s="121"/>
      <c r="E71" s="18"/>
      <c r="F71" s="17"/>
      <c r="G71" s="38"/>
      <c r="H71" s="14"/>
      <c r="I71" s="14"/>
    </row>
    <row r="72" ht="15">
      <c r="B72" s="11"/>
    </row>
    <row r="73" ht="15">
      <c r="B73" s="11"/>
    </row>
    <row r="74" spans="2:3" ht="26.25">
      <c r="B74" s="11"/>
      <c r="C74" s="19"/>
    </row>
  </sheetData>
  <sheetProtection/>
  <mergeCells count="13">
    <mergeCell ref="A31:A42"/>
    <mergeCell ref="A43:G43"/>
    <mergeCell ref="A44:A54"/>
    <mergeCell ref="A55:G55"/>
    <mergeCell ref="G70:I70"/>
    <mergeCell ref="A71:D71"/>
    <mergeCell ref="A56:A66"/>
    <mergeCell ref="A4:G4"/>
    <mergeCell ref="A5:G5"/>
    <mergeCell ref="A7:A18"/>
    <mergeCell ref="A19:G19"/>
    <mergeCell ref="A20:A29"/>
    <mergeCell ref="A30:G30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Layout" workbookViewId="0" topLeftCell="A1">
      <selection activeCell="B1" sqref="B1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37.7539062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2.75" customHeight="1">
      <c r="A2" s="1" t="s">
        <v>11</v>
      </c>
    </row>
    <row r="3" ht="9.75" customHeight="1"/>
    <row r="4" spans="1:5" ht="24" customHeight="1">
      <c r="A4" s="130" t="s">
        <v>131</v>
      </c>
      <c r="B4" s="130"/>
      <c r="C4" s="130"/>
      <c r="D4" s="130"/>
      <c r="E4" s="130"/>
    </row>
    <row r="5" spans="1:7" ht="20.25" customHeight="1">
      <c r="A5" s="116" t="s">
        <v>57</v>
      </c>
      <c r="B5" s="116"/>
      <c r="C5" s="116"/>
      <c r="D5" s="116"/>
      <c r="E5" s="116"/>
      <c r="F5" s="117"/>
      <c r="G5" s="117"/>
    </row>
    <row r="6" spans="1:7" ht="25.5">
      <c r="A6" s="80"/>
      <c r="B6" s="80"/>
      <c r="C6" s="81" t="s">
        <v>1</v>
      </c>
      <c r="D6" s="81" t="s">
        <v>0</v>
      </c>
      <c r="E6" s="39" t="s">
        <v>60</v>
      </c>
      <c r="F6" s="32"/>
      <c r="G6" s="31"/>
    </row>
    <row r="7" spans="1:5" ht="18.75">
      <c r="A7" s="131" t="s">
        <v>23</v>
      </c>
      <c r="B7" s="5" t="s">
        <v>134</v>
      </c>
      <c r="C7" s="26" t="s">
        <v>43</v>
      </c>
      <c r="D7" s="5">
        <v>200</v>
      </c>
      <c r="E7" s="49">
        <v>156.3</v>
      </c>
    </row>
    <row r="8" spans="1:5" ht="18.75">
      <c r="A8" s="132"/>
      <c r="B8" s="5" t="s">
        <v>68</v>
      </c>
      <c r="C8" s="3" t="s">
        <v>24</v>
      </c>
      <c r="D8" s="6">
        <v>67</v>
      </c>
      <c r="E8" s="34">
        <v>176.3</v>
      </c>
    </row>
    <row r="9" spans="1:5" ht="18.75">
      <c r="A9" s="132"/>
      <c r="B9" s="5" t="s">
        <v>101</v>
      </c>
      <c r="C9" s="3" t="s">
        <v>102</v>
      </c>
      <c r="D9" s="6">
        <v>100</v>
      </c>
      <c r="E9" s="34">
        <v>81.5</v>
      </c>
    </row>
    <row r="10" spans="1:5" ht="18.75">
      <c r="A10" s="132"/>
      <c r="B10" s="5" t="s">
        <v>9</v>
      </c>
      <c r="C10" s="3" t="s">
        <v>103</v>
      </c>
      <c r="D10" s="6">
        <v>200</v>
      </c>
      <c r="E10" s="34">
        <v>86</v>
      </c>
    </row>
    <row r="11" spans="1:5" ht="18.75">
      <c r="A11" s="132"/>
      <c r="B11" s="5" t="s">
        <v>70</v>
      </c>
      <c r="C11" s="3" t="s">
        <v>104</v>
      </c>
      <c r="D11" s="6" t="s">
        <v>25</v>
      </c>
      <c r="E11" s="34" t="s">
        <v>105</v>
      </c>
    </row>
    <row r="12" spans="1:5" ht="18.75">
      <c r="A12" s="133"/>
      <c r="B12" s="5"/>
      <c r="C12" s="3"/>
      <c r="D12" s="7"/>
      <c r="E12" s="35">
        <f>SUM(E7:E11)</f>
        <v>500.1</v>
      </c>
    </row>
    <row r="13" spans="1:5" ht="18.75" customHeight="1">
      <c r="A13" s="103"/>
      <c r="B13" s="104"/>
      <c r="C13" s="104"/>
      <c r="D13" s="104"/>
      <c r="E13" s="104"/>
    </row>
    <row r="14" spans="1:5" ht="18.75" customHeight="1">
      <c r="A14" s="123" t="s">
        <v>26</v>
      </c>
      <c r="B14" s="5" t="s">
        <v>135</v>
      </c>
      <c r="C14" s="27" t="s">
        <v>51</v>
      </c>
      <c r="D14" s="5" t="s">
        <v>136</v>
      </c>
      <c r="E14" s="41">
        <v>163.5</v>
      </c>
    </row>
    <row r="15" spans="1:5" ht="21" customHeight="1">
      <c r="A15" s="124"/>
      <c r="B15" s="5" t="s">
        <v>106</v>
      </c>
      <c r="C15" s="3" t="s">
        <v>107</v>
      </c>
      <c r="D15" s="6">
        <v>120</v>
      </c>
      <c r="E15" s="34">
        <v>129</v>
      </c>
    </row>
    <row r="16" spans="1:5" ht="18.75">
      <c r="A16" s="124"/>
      <c r="B16" s="5" t="s">
        <v>71</v>
      </c>
      <c r="C16" s="3" t="s">
        <v>15</v>
      </c>
      <c r="D16" s="6">
        <v>150</v>
      </c>
      <c r="E16" s="37">
        <v>105</v>
      </c>
    </row>
    <row r="17" spans="1:5" ht="18.75">
      <c r="A17" s="124"/>
      <c r="B17" s="5" t="s">
        <v>93</v>
      </c>
      <c r="C17" s="3" t="s">
        <v>30</v>
      </c>
      <c r="D17" s="6">
        <v>200</v>
      </c>
      <c r="E17" s="34">
        <v>94</v>
      </c>
    </row>
    <row r="18" spans="1:5" ht="18.75">
      <c r="A18" s="124"/>
      <c r="B18" s="5" t="s">
        <v>70</v>
      </c>
      <c r="C18" s="3" t="s">
        <v>104</v>
      </c>
      <c r="D18" s="6" t="s">
        <v>108</v>
      </c>
      <c r="E18" s="34" t="s">
        <v>109</v>
      </c>
    </row>
    <row r="19" spans="1:5" ht="18.75">
      <c r="A19" s="125"/>
      <c r="B19" s="5"/>
      <c r="C19" s="3"/>
      <c r="D19" s="7"/>
      <c r="E19" s="35">
        <f>SUM(E14:E18)</f>
        <v>491.5</v>
      </c>
    </row>
    <row r="20" spans="1:5" ht="18.75">
      <c r="A20" s="94"/>
      <c r="B20" s="95"/>
      <c r="C20" s="95"/>
      <c r="D20" s="95"/>
      <c r="E20" s="95"/>
    </row>
    <row r="21" spans="1:5" ht="38.25" customHeight="1">
      <c r="A21" s="123" t="s">
        <v>12</v>
      </c>
      <c r="B21" s="5" t="s">
        <v>137</v>
      </c>
      <c r="C21" s="26" t="s">
        <v>40</v>
      </c>
      <c r="D21" s="5">
        <v>200</v>
      </c>
      <c r="E21" s="49">
        <v>142.3</v>
      </c>
    </row>
    <row r="22" spans="1:5" ht="18.75">
      <c r="A22" s="124"/>
      <c r="B22" s="53" t="s">
        <v>83</v>
      </c>
      <c r="C22" s="3" t="s">
        <v>110</v>
      </c>
      <c r="D22" s="6">
        <v>85</v>
      </c>
      <c r="E22" s="34">
        <v>219.3</v>
      </c>
    </row>
    <row r="23" spans="1:5" ht="18.75">
      <c r="A23" s="124"/>
      <c r="B23" s="5" t="s">
        <v>112</v>
      </c>
      <c r="C23" s="3" t="s">
        <v>113</v>
      </c>
      <c r="D23" s="6">
        <v>100</v>
      </c>
      <c r="E23" s="34">
        <v>135.4</v>
      </c>
    </row>
    <row r="24" spans="1:5" ht="18.75">
      <c r="A24" s="124"/>
      <c r="B24" s="5" t="s">
        <v>74</v>
      </c>
      <c r="C24" s="3" t="s">
        <v>48</v>
      </c>
      <c r="D24" s="6">
        <v>200</v>
      </c>
      <c r="E24" s="34">
        <v>84</v>
      </c>
    </row>
    <row r="25" spans="1:5" ht="18.75">
      <c r="A25" s="124"/>
      <c r="B25" s="5" t="s">
        <v>70</v>
      </c>
      <c r="C25" s="3" t="s">
        <v>104</v>
      </c>
      <c r="D25" s="6" t="s">
        <v>89</v>
      </c>
      <c r="E25" s="34" t="s">
        <v>115</v>
      </c>
    </row>
    <row r="26" spans="1:5" ht="18" customHeight="1">
      <c r="A26" s="125"/>
      <c r="B26" s="5"/>
      <c r="C26" s="3"/>
      <c r="D26" s="7"/>
      <c r="E26" s="35">
        <f>SUM(E21:E25)</f>
        <v>581</v>
      </c>
    </row>
    <row r="27" spans="1:5" ht="18" customHeight="1">
      <c r="A27" s="103"/>
      <c r="B27" s="104"/>
      <c r="C27" s="104"/>
      <c r="D27" s="104"/>
      <c r="E27" s="104"/>
    </row>
    <row r="28" spans="1:5" ht="18" customHeight="1">
      <c r="A28" s="126" t="s">
        <v>13</v>
      </c>
      <c r="B28" s="5" t="s">
        <v>138</v>
      </c>
      <c r="C28" s="27" t="s">
        <v>132</v>
      </c>
      <c r="D28" s="5">
        <v>200</v>
      </c>
      <c r="E28" s="49">
        <v>136.8</v>
      </c>
    </row>
    <row r="29" spans="1:5" ht="18" customHeight="1">
      <c r="A29" s="127"/>
      <c r="B29" s="6" t="s">
        <v>116</v>
      </c>
      <c r="C29" s="8" t="s">
        <v>117</v>
      </c>
      <c r="D29" s="6">
        <v>200</v>
      </c>
      <c r="E29" s="34">
        <v>315</v>
      </c>
    </row>
    <row r="30" spans="1:5" ht="18" customHeight="1">
      <c r="A30" s="127"/>
      <c r="B30" s="6" t="s">
        <v>119</v>
      </c>
      <c r="C30" s="3" t="s">
        <v>120</v>
      </c>
      <c r="D30" s="6">
        <v>200</v>
      </c>
      <c r="E30" s="34">
        <v>88</v>
      </c>
    </row>
    <row r="31" spans="1:5" ht="18" customHeight="1">
      <c r="A31" s="127"/>
      <c r="B31" s="5" t="s">
        <v>70</v>
      </c>
      <c r="C31" s="3" t="s">
        <v>104</v>
      </c>
      <c r="D31" s="6" t="s">
        <v>90</v>
      </c>
      <c r="E31" s="34" t="s">
        <v>121</v>
      </c>
    </row>
    <row r="32" spans="1:5" ht="18" customHeight="1">
      <c r="A32" s="127"/>
      <c r="B32" s="5" t="s">
        <v>9</v>
      </c>
      <c r="C32" s="3" t="s">
        <v>54</v>
      </c>
      <c r="D32" s="6">
        <v>200</v>
      </c>
      <c r="E32" s="34">
        <v>88</v>
      </c>
    </row>
    <row r="33" spans="1:5" ht="18" customHeight="1">
      <c r="A33" s="128"/>
      <c r="B33" s="5"/>
      <c r="C33" s="3"/>
      <c r="D33" s="7"/>
      <c r="E33" s="35">
        <f>SUM(E28:E32)</f>
        <v>627.8</v>
      </c>
    </row>
    <row r="34" spans="1:5" ht="18" customHeight="1">
      <c r="A34" s="28"/>
      <c r="B34" s="79"/>
      <c r="C34" s="79"/>
      <c r="D34" s="79"/>
      <c r="E34" s="36"/>
    </row>
    <row r="35" spans="1:5" ht="18" customHeight="1">
      <c r="A35" s="126" t="s">
        <v>34</v>
      </c>
      <c r="B35" s="5" t="s">
        <v>139</v>
      </c>
      <c r="C35" s="27" t="s">
        <v>140</v>
      </c>
      <c r="D35" s="5">
        <v>200</v>
      </c>
      <c r="E35" s="41">
        <v>157.2</v>
      </c>
    </row>
    <row r="36" spans="1:5" ht="19.5" customHeight="1">
      <c r="A36" s="127"/>
      <c r="B36" s="5" t="s">
        <v>91</v>
      </c>
      <c r="C36" s="3" t="s">
        <v>92</v>
      </c>
      <c r="D36" s="6">
        <v>100</v>
      </c>
      <c r="E36" s="34">
        <v>152.4</v>
      </c>
    </row>
    <row r="37" spans="1:5" ht="19.5" customHeight="1">
      <c r="A37" s="127"/>
      <c r="B37" s="6" t="s">
        <v>118</v>
      </c>
      <c r="C37" s="29" t="s">
        <v>127</v>
      </c>
      <c r="D37" s="6">
        <v>65</v>
      </c>
      <c r="E37" s="34">
        <v>124.8</v>
      </c>
    </row>
    <row r="38" spans="1:5" ht="18.75">
      <c r="A38" s="127"/>
      <c r="B38" s="5" t="s">
        <v>69</v>
      </c>
      <c r="C38" s="3" t="s">
        <v>123</v>
      </c>
      <c r="D38" s="6">
        <v>200</v>
      </c>
      <c r="E38" s="34">
        <v>40</v>
      </c>
    </row>
    <row r="39" spans="1:5" ht="18.75">
      <c r="A39" s="127"/>
      <c r="B39" s="5" t="s">
        <v>70</v>
      </c>
      <c r="C39" s="3" t="s">
        <v>104</v>
      </c>
      <c r="D39" s="6" t="s">
        <v>124</v>
      </c>
      <c r="E39" s="34" t="s">
        <v>125</v>
      </c>
    </row>
    <row r="40" spans="1:5" ht="18.75">
      <c r="A40" s="82"/>
      <c r="B40" s="5"/>
      <c r="C40" s="83"/>
      <c r="D40" s="84"/>
      <c r="E40" s="35">
        <f>SUM(E35:E39)</f>
        <v>474.40000000000003</v>
      </c>
    </row>
    <row r="41" spans="3:4" ht="15.75">
      <c r="C41" s="71"/>
      <c r="D41" s="85"/>
    </row>
    <row r="42" spans="1:6" ht="18">
      <c r="A42" s="129" t="s">
        <v>133</v>
      </c>
      <c r="B42" s="111"/>
      <c r="C42" s="111"/>
      <c r="D42" s="111"/>
      <c r="E42" s="111"/>
      <c r="F42" s="111"/>
    </row>
    <row r="43" spans="1:4" ht="15.75">
      <c r="A43" s="16"/>
      <c r="B43" s="11"/>
      <c r="C43" s="86"/>
      <c r="D43" s="87"/>
    </row>
    <row r="44" spans="1:4" ht="18.75">
      <c r="A44" s="121"/>
      <c r="B44" s="121"/>
      <c r="C44" s="121"/>
      <c r="D44" s="121"/>
    </row>
    <row r="45" ht="15">
      <c r="B45" s="11"/>
    </row>
    <row r="46" ht="15">
      <c r="B46" s="11"/>
    </row>
  </sheetData>
  <sheetProtection/>
  <mergeCells count="12">
    <mergeCell ref="A4:E4"/>
    <mergeCell ref="A5:G5"/>
    <mergeCell ref="A7:A12"/>
    <mergeCell ref="A13:E13"/>
    <mergeCell ref="A14:A19"/>
    <mergeCell ref="A20:E20"/>
    <mergeCell ref="A21:A26"/>
    <mergeCell ref="A27:E27"/>
    <mergeCell ref="A28:A33"/>
    <mergeCell ref="A35:A39"/>
    <mergeCell ref="A44:D44"/>
    <mergeCell ref="A42:F42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Layout" workbookViewId="0" topLeftCell="A22">
      <selection activeCell="J32" sqref="J32"/>
    </sheetView>
  </sheetViews>
  <sheetFormatPr defaultColWidth="9.00390625" defaultRowHeight="12.75"/>
  <cols>
    <col min="1" max="1" width="17.625" style="2" customWidth="1"/>
    <col min="2" max="2" width="14.25390625" style="2" customWidth="1"/>
    <col min="3" max="3" width="40.375" style="2" customWidth="1"/>
    <col min="4" max="4" width="9.375" style="2" customWidth="1"/>
    <col min="5" max="5" width="9.875" style="33" customWidth="1"/>
    <col min="6" max="16384" width="9.125" style="2" customWidth="1"/>
  </cols>
  <sheetData>
    <row r="1" ht="18.75">
      <c r="A1" s="1" t="s">
        <v>2</v>
      </c>
    </row>
    <row r="2" ht="18.75">
      <c r="A2" s="1" t="s">
        <v>11</v>
      </c>
    </row>
    <row r="3" ht="9.75" customHeight="1"/>
    <row r="4" spans="1:5" ht="24" customHeight="1">
      <c r="A4" s="88" t="s">
        <v>63</v>
      </c>
      <c r="B4" s="88"/>
      <c r="C4" s="88"/>
      <c r="D4" s="88"/>
      <c r="E4" s="88"/>
    </row>
    <row r="5" spans="1:7" ht="28.5">
      <c r="A5" s="116" t="s">
        <v>57</v>
      </c>
      <c r="B5" s="116"/>
      <c r="C5" s="116"/>
      <c r="D5" s="116"/>
      <c r="E5" s="116"/>
      <c r="F5" s="117"/>
      <c r="G5" s="117"/>
    </row>
    <row r="6" spans="1:7" ht="27">
      <c r="A6" s="3"/>
      <c r="B6" s="3"/>
      <c r="C6" s="4" t="s">
        <v>1</v>
      </c>
      <c r="D6" s="4" t="s">
        <v>0</v>
      </c>
      <c r="E6" s="39" t="s">
        <v>60</v>
      </c>
      <c r="F6" s="32"/>
      <c r="G6" s="31"/>
    </row>
    <row r="7" spans="1:5" ht="18.75">
      <c r="A7" s="131" t="s">
        <v>23</v>
      </c>
      <c r="B7" s="5" t="s">
        <v>134</v>
      </c>
      <c r="C7" s="26" t="s">
        <v>43</v>
      </c>
      <c r="D7" s="5">
        <v>250</v>
      </c>
      <c r="E7" s="49">
        <v>156.3</v>
      </c>
    </row>
    <row r="8" spans="1:5" ht="18.75">
      <c r="A8" s="132"/>
      <c r="B8" s="5" t="s">
        <v>10</v>
      </c>
      <c r="C8" s="8" t="s">
        <v>31</v>
      </c>
      <c r="D8" s="6">
        <v>65</v>
      </c>
      <c r="E8" s="34">
        <v>105.6</v>
      </c>
    </row>
    <row r="9" spans="1:5" ht="18.75">
      <c r="A9" s="132"/>
      <c r="B9" s="5" t="s">
        <v>69</v>
      </c>
      <c r="C9" s="3" t="s">
        <v>21</v>
      </c>
      <c r="D9" s="6" t="s">
        <v>22</v>
      </c>
      <c r="E9" s="41">
        <v>68.2</v>
      </c>
    </row>
    <row r="10" spans="1:5" ht="18.75">
      <c r="A10" s="132"/>
      <c r="B10" s="5" t="s">
        <v>70</v>
      </c>
      <c r="C10" s="3" t="s">
        <v>8</v>
      </c>
      <c r="D10" s="6" t="s">
        <v>25</v>
      </c>
      <c r="E10" s="34" t="s">
        <v>64</v>
      </c>
    </row>
    <row r="11" spans="1:5" ht="18.75">
      <c r="A11" s="133"/>
      <c r="B11" s="5"/>
      <c r="C11" s="3"/>
      <c r="D11" s="7"/>
      <c r="E11" s="35">
        <f>SUM(E7:E10)</f>
        <v>330.09999999999997</v>
      </c>
    </row>
    <row r="12" spans="1:5" ht="18.75" customHeight="1">
      <c r="A12" s="103"/>
      <c r="B12" s="104"/>
      <c r="C12" s="104"/>
      <c r="D12" s="104"/>
      <c r="E12" s="104"/>
    </row>
    <row r="13" spans="1:5" ht="18.75" customHeight="1">
      <c r="A13" s="123" t="s">
        <v>26</v>
      </c>
      <c r="B13" s="5" t="s">
        <v>135</v>
      </c>
      <c r="C13" s="27" t="s">
        <v>51</v>
      </c>
      <c r="D13" s="5" t="s">
        <v>44</v>
      </c>
      <c r="E13" s="41">
        <v>163.5</v>
      </c>
    </row>
    <row r="14" spans="1:5" ht="18.75">
      <c r="A14" s="124"/>
      <c r="B14" s="5" t="s">
        <v>38</v>
      </c>
      <c r="C14" s="3" t="s">
        <v>39</v>
      </c>
      <c r="D14" s="6">
        <v>60</v>
      </c>
      <c r="E14" s="34">
        <v>63.5</v>
      </c>
    </row>
    <row r="15" spans="1:5" ht="18.75">
      <c r="A15" s="124"/>
      <c r="B15" s="5" t="s">
        <v>5</v>
      </c>
      <c r="C15" s="3" t="s">
        <v>3</v>
      </c>
      <c r="D15" s="6">
        <v>200</v>
      </c>
      <c r="E15" s="34">
        <v>60.5</v>
      </c>
    </row>
    <row r="16" spans="1:5" ht="18.75">
      <c r="A16" s="124"/>
      <c r="B16" s="5" t="s">
        <v>70</v>
      </c>
      <c r="C16" s="3" t="s">
        <v>8</v>
      </c>
      <c r="D16" s="6" t="s">
        <v>25</v>
      </c>
      <c r="E16" s="34" t="s">
        <v>64</v>
      </c>
    </row>
    <row r="17" spans="1:5" ht="18.75">
      <c r="A17" s="125"/>
      <c r="B17" s="5"/>
      <c r="C17" s="3"/>
      <c r="D17" s="7"/>
      <c r="E17" s="35">
        <f>SUM(E13:E16)</f>
        <v>287.5</v>
      </c>
    </row>
    <row r="18" spans="1:5" ht="18.75">
      <c r="A18" s="94"/>
      <c r="B18" s="95"/>
      <c r="C18" s="95"/>
      <c r="D18" s="95"/>
      <c r="E18" s="95"/>
    </row>
    <row r="19" spans="1:5" ht="38.25" customHeight="1">
      <c r="A19" s="123" t="s">
        <v>12</v>
      </c>
      <c r="B19" s="5" t="s">
        <v>137</v>
      </c>
      <c r="C19" s="26" t="s">
        <v>40</v>
      </c>
      <c r="D19" s="5">
        <v>200</v>
      </c>
      <c r="E19" s="49">
        <v>142.3</v>
      </c>
    </row>
    <row r="20" spans="1:5" ht="18.75">
      <c r="A20" s="124"/>
      <c r="B20" s="5" t="s">
        <v>41</v>
      </c>
      <c r="C20" s="3" t="s">
        <v>42</v>
      </c>
      <c r="D20" s="6">
        <v>75</v>
      </c>
      <c r="E20" s="34">
        <v>100.6</v>
      </c>
    </row>
    <row r="21" spans="1:5" ht="18.75">
      <c r="A21" s="124"/>
      <c r="B21" s="5" t="s">
        <v>74</v>
      </c>
      <c r="C21" s="3" t="s">
        <v>48</v>
      </c>
      <c r="D21" s="6">
        <v>200</v>
      </c>
      <c r="E21" s="34">
        <v>112.8</v>
      </c>
    </row>
    <row r="22" spans="1:5" ht="18.75">
      <c r="A22" s="124"/>
      <c r="B22" s="5" t="s">
        <v>70</v>
      </c>
      <c r="C22" s="3" t="s">
        <v>8</v>
      </c>
      <c r="D22" s="6" t="s">
        <v>25</v>
      </c>
      <c r="E22" s="34" t="s">
        <v>64</v>
      </c>
    </row>
    <row r="23" spans="1:5" ht="18" customHeight="1">
      <c r="A23" s="125"/>
      <c r="B23" s="5"/>
      <c r="C23" s="3"/>
      <c r="D23" s="7"/>
      <c r="E23" s="35">
        <f>SUM(E19:E22)</f>
        <v>355.7</v>
      </c>
    </row>
    <row r="24" spans="1:5" ht="18" customHeight="1">
      <c r="A24" s="103"/>
      <c r="B24" s="104"/>
      <c r="C24" s="104"/>
      <c r="D24" s="104"/>
      <c r="E24" s="104"/>
    </row>
    <row r="25" spans="1:5" ht="18" customHeight="1">
      <c r="A25" s="134" t="s">
        <v>13</v>
      </c>
      <c r="B25" s="5" t="s">
        <v>138</v>
      </c>
      <c r="C25" s="27" t="s">
        <v>132</v>
      </c>
      <c r="D25" s="5">
        <v>250</v>
      </c>
      <c r="E25" s="49">
        <v>136.8</v>
      </c>
    </row>
    <row r="26" spans="1:5" ht="17.25" customHeight="1">
      <c r="A26" s="135"/>
      <c r="B26" s="5" t="s">
        <v>10</v>
      </c>
      <c r="C26" s="8" t="s">
        <v>50</v>
      </c>
      <c r="D26" s="6">
        <v>60</v>
      </c>
      <c r="E26" s="34">
        <v>84.9</v>
      </c>
    </row>
    <row r="27" spans="1:5" ht="18" customHeight="1">
      <c r="A27" s="135"/>
      <c r="B27" s="5" t="s">
        <v>5</v>
      </c>
      <c r="C27" s="3" t="s">
        <v>3</v>
      </c>
      <c r="D27" s="6">
        <v>200</v>
      </c>
      <c r="E27" s="34">
        <v>60.5</v>
      </c>
    </row>
    <row r="28" spans="1:5" ht="18" customHeight="1">
      <c r="A28" s="135"/>
      <c r="B28" s="5" t="s">
        <v>70</v>
      </c>
      <c r="C28" s="3" t="s">
        <v>8</v>
      </c>
      <c r="D28" s="6" t="s">
        <v>25</v>
      </c>
      <c r="E28" s="34" t="s">
        <v>64</v>
      </c>
    </row>
    <row r="29" spans="1:5" ht="18" customHeight="1">
      <c r="A29" s="136"/>
      <c r="B29" s="5"/>
      <c r="C29" s="3"/>
      <c r="D29" s="7"/>
      <c r="E29" s="35">
        <f>SUM(E25:E28)</f>
        <v>282.20000000000005</v>
      </c>
    </row>
    <row r="30" spans="1:5" ht="18" customHeight="1">
      <c r="A30" s="28"/>
      <c r="B30" s="79"/>
      <c r="C30" s="79"/>
      <c r="D30" s="79"/>
      <c r="E30" s="36"/>
    </row>
    <row r="31" spans="1:5" ht="18" customHeight="1">
      <c r="A31" s="134" t="s">
        <v>34</v>
      </c>
      <c r="B31" s="5" t="s">
        <v>139</v>
      </c>
      <c r="C31" s="27" t="s">
        <v>140</v>
      </c>
      <c r="D31" s="5">
        <v>250</v>
      </c>
      <c r="E31" s="41">
        <v>157.2</v>
      </c>
    </row>
    <row r="32" spans="1:5" ht="17.25" customHeight="1">
      <c r="A32" s="135"/>
      <c r="B32" s="5" t="s">
        <v>52</v>
      </c>
      <c r="C32" s="8" t="s">
        <v>53</v>
      </c>
      <c r="D32" s="6">
        <v>60</v>
      </c>
      <c r="E32" s="34">
        <v>129.4</v>
      </c>
    </row>
    <row r="33" spans="1:5" ht="18.75">
      <c r="A33" s="135"/>
      <c r="B33" s="5" t="s">
        <v>9</v>
      </c>
      <c r="C33" s="3" t="s">
        <v>14</v>
      </c>
      <c r="D33" s="6">
        <v>200</v>
      </c>
      <c r="E33" s="34">
        <v>96.1</v>
      </c>
    </row>
    <row r="34" spans="1:5" ht="18.75">
      <c r="A34" s="135"/>
      <c r="B34" s="5" t="s">
        <v>70</v>
      </c>
      <c r="C34" s="3" t="s">
        <v>8</v>
      </c>
      <c r="D34" s="6" t="s">
        <v>25</v>
      </c>
      <c r="E34" s="34" t="s">
        <v>64</v>
      </c>
    </row>
    <row r="35" spans="1:5" ht="18.75">
      <c r="A35" s="136"/>
      <c r="B35" s="5"/>
      <c r="C35" s="3"/>
      <c r="D35" s="7"/>
      <c r="E35" s="35">
        <f>SUM(E31:E34)</f>
        <v>382.70000000000005</v>
      </c>
    </row>
    <row r="36" spans="2:5" ht="18.75">
      <c r="B36" s="54"/>
      <c r="C36" s="68" t="s">
        <v>86</v>
      </c>
      <c r="D36" s="69" t="s">
        <v>130</v>
      </c>
      <c r="E36" s="70"/>
    </row>
    <row r="37" spans="1:7" ht="18.75">
      <c r="A37" s="10" t="s">
        <v>16</v>
      </c>
      <c r="B37" s="56"/>
      <c r="C37" s="56"/>
      <c r="D37" s="63"/>
      <c r="E37" s="38"/>
      <c r="F37" s="14"/>
      <c r="G37" s="14"/>
    </row>
    <row r="38" spans="1:7" ht="18.75">
      <c r="A38" s="16"/>
      <c r="F38" s="121"/>
      <c r="G38" s="121"/>
    </row>
    <row r="39" spans="1:7" ht="18.75">
      <c r="A39" s="121" t="s">
        <v>17</v>
      </c>
      <c r="B39" s="121"/>
      <c r="C39" s="121"/>
      <c r="D39" s="121"/>
      <c r="E39" s="18"/>
      <c r="F39" s="14"/>
      <c r="G39" s="14"/>
    </row>
    <row r="40" ht="15">
      <c r="B40" s="11"/>
    </row>
    <row r="41" ht="15">
      <c r="B41" s="11"/>
    </row>
    <row r="42" ht="15">
      <c r="B42" s="11"/>
    </row>
    <row r="43" ht="15">
      <c r="B43" s="11"/>
    </row>
  </sheetData>
  <sheetProtection/>
  <mergeCells count="12">
    <mergeCell ref="A4:E4"/>
    <mergeCell ref="A5:G5"/>
    <mergeCell ref="A7:A11"/>
    <mergeCell ref="A12:E12"/>
    <mergeCell ref="A13:A17"/>
    <mergeCell ref="A18:E18"/>
    <mergeCell ref="A19:A23"/>
    <mergeCell ref="A24:E24"/>
    <mergeCell ref="A25:A29"/>
    <mergeCell ref="A31:A35"/>
    <mergeCell ref="F38:G38"/>
    <mergeCell ref="A39:D39"/>
  </mergeCells>
  <printOptions/>
  <pageMargins left="0.22916666666666666" right="0.19791666666666666" top="0.10416666666666667" bottom="0.187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Наталья Владимировна Марчук</cp:lastModifiedBy>
  <cp:lastPrinted>2023-08-26T18:55:53Z</cp:lastPrinted>
  <dcterms:created xsi:type="dcterms:W3CDTF">2009-09-30T03:50:03Z</dcterms:created>
  <dcterms:modified xsi:type="dcterms:W3CDTF">2023-09-04T07:29:39Z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